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18\Interschool Leaderboard\"/>
    </mc:Choice>
  </mc:AlternateContent>
  <bookViews>
    <workbookView xWindow="0" yWindow="0" windowWidth="23040" windowHeight="8832" activeTab="3"/>
  </bookViews>
  <sheets>
    <sheet name="EvAJ80" sheetId="1" r:id="rId1"/>
    <sheet name="EvAJ95" sheetId="2" r:id="rId2"/>
    <sheet name="EvAJ105" sheetId="3" r:id="rId3"/>
    <sheet name="CNC1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" l="1"/>
  <c r="O25" i="4"/>
  <c r="N25" i="4"/>
  <c r="M25" i="4"/>
  <c r="L25" i="4"/>
  <c r="K25" i="4"/>
  <c r="J25" i="4"/>
  <c r="I25" i="4"/>
  <c r="H25" i="4"/>
  <c r="G25" i="4"/>
  <c r="F25" i="4"/>
  <c r="E25" i="4"/>
  <c r="D25" i="4"/>
  <c r="Q25" i="4" s="1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R25" i="4" s="1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R29" i="3" s="1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</calcChain>
</file>

<file path=xl/sharedStrings.xml><?xml version="1.0" encoding="utf-8"?>
<sst xmlns="http://schemas.openxmlformats.org/spreadsheetml/2006/main" count="410" uniqueCount="273">
  <si>
    <t>Saddles Plus Interschool Junior Series Leaderboard 2018</t>
  </si>
  <si>
    <t>EvAJ80</t>
  </si>
  <si>
    <t xml:space="preserve">                        </t>
  </si>
  <si>
    <t>Rider First Name</t>
  </si>
  <si>
    <t>Rider Surname</t>
  </si>
  <si>
    <t>Horse</t>
  </si>
  <si>
    <t>Swan River CIC 24th &amp; 25th Feb</t>
  </si>
  <si>
    <t>Capel State Interschool Championships 17th &amp; 18th March</t>
  </si>
  <si>
    <t>WAYER CIC 30th &amp; 31st March</t>
  </si>
  <si>
    <t>Harvey CNC 14th &amp; 15th April</t>
  </si>
  <si>
    <t>Moora CNC 28th &amp; 29th April</t>
  </si>
  <si>
    <t>Wooroloo CNC  12th &amp; 13th May</t>
  </si>
  <si>
    <t>Brigadoon 1 CNC  26th &amp; 27th May</t>
  </si>
  <si>
    <t>Dryandra CNC 23rd &amp; 24th June</t>
  </si>
  <si>
    <t>Gidgeannup  2 4th &amp; 5th August</t>
  </si>
  <si>
    <t>Wooroloo CCI 17th &amp; 20th August</t>
  </si>
  <si>
    <t>Alcoa CIC (Fairbridge) 22nd &amp; 23rd Sept</t>
  </si>
  <si>
    <t>Brigadoon 2 CNC 27th &amp; 28th October</t>
  </si>
  <si>
    <t>Murray CNC 3rd &amp; 4th November</t>
  </si>
  <si>
    <t>TOTAL</t>
  </si>
  <si>
    <t>Cheyenne</t>
  </si>
  <si>
    <t>Weston</t>
  </si>
  <si>
    <t>Leedale Tyson</t>
  </si>
  <si>
    <t>Olivia</t>
  </si>
  <si>
    <t>Ruiz</t>
  </si>
  <si>
    <t>Holland Park Riviera</t>
  </si>
  <si>
    <t>Jaime</t>
  </si>
  <si>
    <t>Baker</t>
  </si>
  <si>
    <t>Bling it to Me</t>
  </si>
  <si>
    <t xml:space="preserve">Shannon </t>
  </si>
  <si>
    <t>Meakins</t>
  </si>
  <si>
    <t>Devereaux Speedy Gonzalous</t>
  </si>
  <si>
    <t>Sophie</t>
  </si>
  <si>
    <t>Duncan</t>
  </si>
  <si>
    <t>Lil Buzz</t>
  </si>
  <si>
    <t>Oshiah</t>
  </si>
  <si>
    <t>Johnson</t>
  </si>
  <si>
    <t>Leedale Alice in Wonderland</t>
  </si>
  <si>
    <t>Eva</t>
  </si>
  <si>
    <t>Shore</t>
  </si>
  <si>
    <t>GI High Roller</t>
  </si>
  <si>
    <t>Buktenica</t>
  </si>
  <si>
    <t>Cimeron Supernova</t>
  </si>
  <si>
    <t>Audrey</t>
  </si>
  <si>
    <t>Bell</t>
  </si>
  <si>
    <t>Cheldon Park Jack Sparrow</t>
  </si>
  <si>
    <t xml:space="preserve">Erin </t>
  </si>
  <si>
    <t>Turner</t>
  </si>
  <si>
    <t>Redline Classic Design</t>
  </si>
  <si>
    <t>Jamie</t>
  </si>
  <si>
    <t>Vance</t>
  </si>
  <si>
    <t>Edged in Lace</t>
  </si>
  <si>
    <t>Freya</t>
  </si>
  <si>
    <t>Carlberg</t>
  </si>
  <si>
    <t>My Charvae</t>
  </si>
  <si>
    <t>Katie</t>
  </si>
  <si>
    <t>Nicholls</t>
  </si>
  <si>
    <t>Ready For Sure</t>
  </si>
  <si>
    <t>Daniel</t>
  </si>
  <si>
    <t>Suvaljko</t>
  </si>
  <si>
    <t>Classical Liberty</t>
  </si>
  <si>
    <t>Tessa</t>
  </si>
  <si>
    <t>McQueen</t>
  </si>
  <si>
    <t>Young Won Silver</t>
  </si>
  <si>
    <t>Jack</t>
  </si>
  <si>
    <t>Hoskins</t>
  </si>
  <si>
    <t>Ellison Park Sinatra</t>
  </si>
  <si>
    <t>Kristen</t>
  </si>
  <si>
    <t>Atkinson</t>
  </si>
  <si>
    <t>Life of Reilly</t>
  </si>
  <si>
    <t xml:space="preserve">Matilda </t>
  </si>
  <si>
    <t>Hall</t>
  </si>
  <si>
    <t>Happy As</t>
  </si>
  <si>
    <t>Sara</t>
  </si>
  <si>
    <t>Harcourt-Smith</t>
  </si>
  <si>
    <t>Maximus</t>
  </si>
  <si>
    <t>Aaron</t>
  </si>
  <si>
    <t>Glen Hardey Omega Cloud</t>
  </si>
  <si>
    <t>Grace</t>
  </si>
  <si>
    <t>Clavey</t>
  </si>
  <si>
    <t>Top Gear</t>
  </si>
  <si>
    <t>Charm</t>
  </si>
  <si>
    <t>Bager</t>
  </si>
  <si>
    <t>Bagers Dlite Backup Plan</t>
  </si>
  <si>
    <t>Jorjah</t>
  </si>
  <si>
    <t>Reed</t>
  </si>
  <si>
    <t>CE C'est La Vie</t>
  </si>
  <si>
    <t>Gabby</t>
  </si>
  <si>
    <t>Lumsden</t>
  </si>
  <si>
    <t>Fairkytes Isla</t>
  </si>
  <si>
    <t>Georgia</t>
  </si>
  <si>
    <t>Homewood</t>
  </si>
  <si>
    <t>Classy Diva</t>
  </si>
  <si>
    <t>Kaitlyn</t>
  </si>
  <si>
    <t>Brown</t>
  </si>
  <si>
    <t>Joshua Brook Chase Me Charlie</t>
  </si>
  <si>
    <t>Alexis</t>
  </si>
  <si>
    <t>Stubbs</t>
  </si>
  <si>
    <t>Kardinia Indignate</t>
  </si>
  <si>
    <t>Bronte</t>
  </si>
  <si>
    <t>Cleland</t>
  </si>
  <si>
    <t>City Chief</t>
  </si>
  <si>
    <t>Chloe</t>
  </si>
  <si>
    <t>Geneve</t>
  </si>
  <si>
    <t>Descorado Savannah</t>
  </si>
  <si>
    <t>Satra</t>
  </si>
  <si>
    <t>Hamlet</t>
  </si>
  <si>
    <t>Madison</t>
  </si>
  <si>
    <t>Gielen</t>
  </si>
  <si>
    <t>Skippin' Time</t>
  </si>
  <si>
    <t>Isabella</t>
  </si>
  <si>
    <t>Coxon</t>
  </si>
  <si>
    <t>Sanlirra Cocnut</t>
  </si>
  <si>
    <t>Zoe</t>
  </si>
  <si>
    <t>Purser</t>
  </si>
  <si>
    <t>Chaysa Dream</t>
  </si>
  <si>
    <t>Megan</t>
  </si>
  <si>
    <t>Little</t>
  </si>
  <si>
    <t>Johar</t>
  </si>
  <si>
    <t xml:space="preserve">Caitlin </t>
  </si>
  <si>
    <t>Pritchard</t>
  </si>
  <si>
    <t>Montcalm Baylaurel Joe</t>
  </si>
  <si>
    <t>Abby</t>
  </si>
  <si>
    <t>Green</t>
  </si>
  <si>
    <t>Barrabadeen Mystique</t>
  </si>
  <si>
    <t xml:space="preserve">Keely </t>
  </si>
  <si>
    <t>Bowling</t>
  </si>
  <si>
    <t>Awzam</t>
  </si>
  <si>
    <t>Brooke</t>
  </si>
  <si>
    <t>Kenny</t>
  </si>
  <si>
    <t>Ringwould Advocat</t>
  </si>
  <si>
    <t>Pure Miss Lilly</t>
  </si>
  <si>
    <t>Draper</t>
  </si>
  <si>
    <t>Quality Street</t>
  </si>
  <si>
    <t>Ebony</t>
  </si>
  <si>
    <t>Harry</t>
  </si>
  <si>
    <t>Amicus Pro Vita</t>
  </si>
  <si>
    <t>Danetime IOU</t>
  </si>
  <si>
    <t>Williams River Christmas</t>
  </si>
  <si>
    <t>Kate</t>
  </si>
  <si>
    <t>Haggerty</t>
  </si>
  <si>
    <t>Buffalo Soldier</t>
  </si>
  <si>
    <t>Saddles Plus Interschool Junior Series Leaderboard</t>
  </si>
  <si>
    <t>EvAJ95</t>
  </si>
  <si>
    <t xml:space="preserve">                    </t>
  </si>
  <si>
    <t>Gidgegannup 1 CNC 28th &amp; 29th  July</t>
  </si>
  <si>
    <t>Emma</t>
  </si>
  <si>
    <t>Cumming</t>
  </si>
  <si>
    <t>Mrs Nortonknight</t>
  </si>
  <si>
    <t>Annina</t>
  </si>
  <si>
    <t>Webster</t>
  </si>
  <si>
    <t>Bindaree's George</t>
  </si>
  <si>
    <t>Riley</t>
  </si>
  <si>
    <t>Lyall</t>
  </si>
  <si>
    <t>Venture Sky High</t>
  </si>
  <si>
    <t>Zane</t>
  </si>
  <si>
    <t>GI Warzone</t>
  </si>
  <si>
    <t>Valet De Careau</t>
  </si>
  <si>
    <t>Sally</t>
  </si>
  <si>
    <t>Keefe</t>
  </si>
  <si>
    <t>Goldcoaster</t>
  </si>
  <si>
    <t>Matilda</t>
  </si>
  <si>
    <t>Millendon Good Fortune</t>
  </si>
  <si>
    <t>Ella</t>
  </si>
  <si>
    <t>Legal Star</t>
  </si>
  <si>
    <t>Lawson</t>
  </si>
  <si>
    <t>CP Porte Bonheur</t>
  </si>
  <si>
    <t xml:space="preserve">Bridget </t>
  </si>
  <si>
    <t>King</t>
  </si>
  <si>
    <t>Kalaf</t>
  </si>
  <si>
    <t>Takara</t>
  </si>
  <si>
    <t>Smyth</t>
  </si>
  <si>
    <t>Bml Embassy</t>
  </si>
  <si>
    <t>Mister One Percent</t>
  </si>
  <si>
    <t xml:space="preserve">Georgia </t>
  </si>
  <si>
    <t>O'Meara</t>
  </si>
  <si>
    <t>Belfast Mojito</t>
  </si>
  <si>
    <t>Kelso Bay II</t>
  </si>
  <si>
    <t>Tara</t>
  </si>
  <si>
    <t>Harding</t>
  </si>
  <si>
    <t>Parkirrup Silver Mist</t>
  </si>
  <si>
    <t>Oliva</t>
  </si>
  <si>
    <t>Chelton Park Jack Sparrow</t>
  </si>
  <si>
    <t xml:space="preserve">Kaleysha </t>
  </si>
  <si>
    <t>Regal Donatello</t>
  </si>
  <si>
    <t>Mark</t>
  </si>
  <si>
    <t>Kendall</t>
  </si>
  <si>
    <t>Wolf Whistle II</t>
  </si>
  <si>
    <t>Eloise</t>
  </si>
  <si>
    <t>Trolove</t>
  </si>
  <si>
    <t>Eliva Massimo</t>
  </si>
  <si>
    <t>Our Life of Reilly</t>
  </si>
  <si>
    <t>Teagan</t>
  </si>
  <si>
    <t>Hammer</t>
  </si>
  <si>
    <t>What a Wally</t>
  </si>
  <si>
    <t>Tegan</t>
  </si>
  <si>
    <t>Lywnwyn Park My Matilda</t>
  </si>
  <si>
    <t>Hannah</t>
  </si>
  <si>
    <t>Jenkins</t>
  </si>
  <si>
    <t>Hoffmans Henry</t>
  </si>
  <si>
    <t>Jorjia</t>
  </si>
  <si>
    <t>Silvester</t>
  </si>
  <si>
    <t>Eternal Party</t>
  </si>
  <si>
    <t>Archie</t>
  </si>
  <si>
    <t>Goy</t>
  </si>
  <si>
    <t>Brushwood Picaro</t>
  </si>
  <si>
    <t>Brianna</t>
  </si>
  <si>
    <t>Collins</t>
  </si>
  <si>
    <t>Born to Excel</t>
  </si>
  <si>
    <t>Sarah</t>
  </si>
  <si>
    <t>Mullins</t>
  </si>
  <si>
    <t>Springfield Cezarina</t>
  </si>
  <si>
    <t>Shannon</t>
  </si>
  <si>
    <t xml:space="preserve">Chloe </t>
  </si>
  <si>
    <t>Gee</t>
  </si>
  <si>
    <t xml:space="preserve">Torridon Limited Edition </t>
  </si>
  <si>
    <t>In the sky with Diamonds</t>
  </si>
  <si>
    <t>Holmes</t>
  </si>
  <si>
    <t>Crossalot</t>
  </si>
  <si>
    <t>Jarrod</t>
  </si>
  <si>
    <t>Mitchell</t>
  </si>
  <si>
    <t>Black Gem</t>
  </si>
  <si>
    <t xml:space="preserve">Amber </t>
  </si>
  <si>
    <t>Gale</t>
  </si>
  <si>
    <t>AR Renaissance</t>
  </si>
  <si>
    <t>Court</t>
  </si>
  <si>
    <t>Fang</t>
  </si>
  <si>
    <t>EvAJ105</t>
  </si>
  <si>
    <t>Alcoa CIC(Fairbridge) 22nd &amp; 23rd Sept</t>
  </si>
  <si>
    <t xml:space="preserve">Emma </t>
  </si>
  <si>
    <t>Just Reilly</t>
  </si>
  <si>
    <t>Akecheta</t>
  </si>
  <si>
    <t>Smith</t>
  </si>
  <si>
    <t>Star of Kingston</t>
  </si>
  <si>
    <t>Mia</t>
  </si>
  <si>
    <t>Mercuri</t>
  </si>
  <si>
    <t>Mecabo Spartacus</t>
  </si>
  <si>
    <t xml:space="preserve">Kristen </t>
  </si>
  <si>
    <t>Kendelstone Park Stylish</t>
  </si>
  <si>
    <t>Jayde</t>
  </si>
  <si>
    <t>Tyack</t>
  </si>
  <si>
    <t>Prospect Lodge Decker</t>
  </si>
  <si>
    <t>Justin</t>
  </si>
  <si>
    <t>Sams-Hayes</t>
  </si>
  <si>
    <t>Welts Vanderdream</t>
  </si>
  <si>
    <t>Nicola</t>
  </si>
  <si>
    <t>Lachenicht</t>
  </si>
  <si>
    <t>Bensons Cha Ching</t>
  </si>
  <si>
    <t>Hathway</t>
  </si>
  <si>
    <t>Warrior Invader</t>
  </si>
  <si>
    <t>Indiana</t>
  </si>
  <si>
    <t>Knuckey</t>
  </si>
  <si>
    <t>Hoosier</t>
  </si>
  <si>
    <t>Valet De Carreau</t>
  </si>
  <si>
    <t>Tanaya</t>
  </si>
  <si>
    <t>Radecker</t>
  </si>
  <si>
    <t>Talaq Citi</t>
  </si>
  <si>
    <t>Esb Irish Nymph</t>
  </si>
  <si>
    <t>Miller</t>
  </si>
  <si>
    <t>Ok Kookaburra</t>
  </si>
  <si>
    <t>Eliva Corduroy</t>
  </si>
  <si>
    <t>Torridon Limited Edition</t>
  </si>
  <si>
    <t>CNC1*</t>
  </si>
  <si>
    <r>
      <t xml:space="preserve">                </t>
    </r>
    <r>
      <rPr>
        <b/>
        <sz val="14"/>
        <color theme="0"/>
        <rFont val="Britannic Bold"/>
        <family val="2"/>
      </rPr>
      <t xml:space="preserve">        </t>
    </r>
  </si>
  <si>
    <t>Kayla</t>
  </si>
  <si>
    <t>Smit</t>
  </si>
  <si>
    <t>Holy Roller</t>
  </si>
  <si>
    <t>Samantha</t>
  </si>
  <si>
    <t>Langley</t>
  </si>
  <si>
    <t>Yalambi's Crescendo</t>
  </si>
  <si>
    <t>Jaleesa</t>
  </si>
  <si>
    <t>Gaasdalen</t>
  </si>
  <si>
    <t>Vintage Valley Annabeth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</si>
</sst>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4"/>
      <color theme="0"/>
      <name val="Arial Rounded MT Bold"/>
      <family val="2"/>
    </font>
    <font>
      <b/>
      <sz val="14"/>
      <color theme="0"/>
      <name val="Britannic Bold"/>
      <family val="2"/>
    </font>
    <font>
      <sz val="14"/>
      <color theme="0"/>
      <name val="Century Gothic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1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4" fillId="0" borderId="0" xfId="0" applyFont="1" applyBorder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0" xfId="2"/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835411</xdr:colOff>
      <xdr:row>0</xdr:row>
      <xdr:rowOff>85725</xdr:rowOff>
    </xdr:from>
    <xdr:to>
      <xdr:col>16</xdr:col>
      <xdr:colOff>401955</xdr:colOff>
      <xdr:row>6</xdr:row>
      <xdr:rowOff>68580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4991" y="85725"/>
          <a:ext cx="1692524" cy="122491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1354580</xdr:colOff>
      <xdr:row>7</xdr:row>
      <xdr:rowOff>66675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61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163955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5"/>
          <a:ext cx="1284095" cy="1331595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0</xdr:row>
      <xdr:rowOff>104775</xdr:rowOff>
    </xdr:from>
    <xdr:to>
      <xdr:col>16</xdr:col>
      <xdr:colOff>404744</xdr:colOff>
      <xdr:row>6</xdr:row>
      <xdr:rowOff>83820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7195" y="104775"/>
          <a:ext cx="1671569" cy="1282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1343150</xdr:colOff>
      <xdr:row>6</xdr:row>
      <xdr:rowOff>137160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1219325" cy="126111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95251</xdr:rowOff>
    </xdr:from>
    <xdr:to>
      <xdr:col>16</xdr:col>
      <xdr:colOff>526664</xdr:colOff>
      <xdr:row>6</xdr:row>
      <xdr:rowOff>114301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855" y="95251"/>
          <a:ext cx="1625849" cy="1238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76201</xdr:rowOff>
    </xdr:from>
    <xdr:to>
      <xdr:col>0</xdr:col>
      <xdr:colOff>1352675</xdr:colOff>
      <xdr:row>6</xdr:row>
      <xdr:rowOff>152401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1"/>
          <a:ext cx="1219325" cy="1341120"/>
        </a:xfrm>
        <a:prstGeom prst="rect">
          <a:avLst/>
        </a:prstGeom>
      </xdr:spPr>
    </xdr:pic>
    <xdr:clientData/>
  </xdr:twoCellAnchor>
  <xdr:twoCellAnchor editAs="oneCell">
    <xdr:from>
      <xdr:col>14</xdr:col>
      <xdr:colOff>304800</xdr:colOff>
      <xdr:row>0</xdr:row>
      <xdr:rowOff>95250</xdr:rowOff>
    </xdr:from>
    <xdr:to>
      <xdr:col>16</xdr:col>
      <xdr:colOff>526664</xdr:colOff>
      <xdr:row>6</xdr:row>
      <xdr:rowOff>15240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4420" y="95250"/>
          <a:ext cx="1623944" cy="1184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B1" workbookViewId="0">
      <selection activeCell="A5" sqref="A5:Q5"/>
    </sheetView>
  </sheetViews>
  <sheetFormatPr defaultColWidth="9.109375" defaultRowHeight="13.8" x14ac:dyDescent="0.25"/>
  <cols>
    <col min="1" max="2" width="20.33203125" style="5" customWidth="1"/>
    <col min="3" max="3" width="27.6640625" style="5" bestFit="1" customWidth="1"/>
    <col min="4" max="4" width="18.6640625" style="5" bestFit="1" customWidth="1"/>
    <col min="5" max="5" width="13.5546875" style="5" bestFit="1" customWidth="1"/>
    <col min="6" max="6" width="9" style="5" bestFit="1" customWidth="1"/>
    <col min="7" max="7" width="8" style="5" bestFit="1" customWidth="1"/>
    <col min="8" max="9" width="8.5546875" style="5" bestFit="1" customWidth="1"/>
    <col min="10" max="10" width="9" style="5" bestFit="1" customWidth="1"/>
    <col min="11" max="11" width="8.109375" style="5" bestFit="1" customWidth="1"/>
    <col min="12" max="12" width="12.44140625" style="5" customWidth="1"/>
    <col min="13" max="13" width="9" style="5" bestFit="1" customWidth="1"/>
    <col min="14" max="14" width="12.88671875" style="5" customWidth="1"/>
    <col min="15" max="15" width="9" style="5" bestFit="1" customWidth="1"/>
    <col min="16" max="16" width="9.109375" style="5"/>
    <col min="17" max="17" width="7.109375" style="5" bestFit="1" customWidth="1"/>
    <col min="18" max="16384" width="9.109375" style="5"/>
  </cols>
  <sheetData>
    <row r="1" spans="1:1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4"/>
    </row>
    <row r="2" spans="1:17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9"/>
    </row>
    <row r="3" spans="1:17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</row>
    <row r="4" spans="1:17" ht="18" customHeight="1" x14ac:dyDescent="0.25">
      <c r="A4" s="10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21" x14ac:dyDescent="0.2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17.399999999999999" x14ac:dyDescent="0.3">
      <c r="A6" s="6"/>
      <c r="B6" s="7"/>
      <c r="C6" s="13"/>
      <c r="D6" s="14" t="s">
        <v>2</v>
      </c>
      <c r="E6" s="13"/>
      <c r="F6" s="13"/>
      <c r="G6" s="14"/>
      <c r="H6" s="15"/>
      <c r="I6" s="15"/>
      <c r="J6" s="7"/>
      <c r="K6" s="7"/>
      <c r="L6" s="7"/>
      <c r="M6" s="8"/>
      <c r="N6" s="8"/>
      <c r="O6" s="8"/>
      <c r="P6" s="8"/>
      <c r="Q6" s="9"/>
    </row>
    <row r="7" spans="1:17" ht="14.4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8"/>
      <c r="P7" s="8"/>
      <c r="Q7" s="9"/>
    </row>
    <row r="8" spans="1:17" s="21" customFormat="1" ht="63" customHeight="1" x14ac:dyDescent="0.3">
      <c r="A8" s="16" t="s">
        <v>3</v>
      </c>
      <c r="B8" s="17" t="s">
        <v>4</v>
      </c>
      <c r="C8" s="18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</v>
      </c>
      <c r="M8" s="19" t="s">
        <v>15</v>
      </c>
      <c r="N8" s="19" t="s">
        <v>16</v>
      </c>
      <c r="O8" s="19" t="s">
        <v>17</v>
      </c>
      <c r="P8" s="19" t="s">
        <v>18</v>
      </c>
      <c r="Q8" s="20" t="s">
        <v>19</v>
      </c>
    </row>
    <row r="9" spans="1:17" s="21" customFormat="1" x14ac:dyDescent="0.3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</row>
    <row r="10" spans="1:17" s="21" customFormat="1" x14ac:dyDescent="0.3">
      <c r="A10" s="25" t="s">
        <v>20</v>
      </c>
      <c r="B10" s="26" t="s">
        <v>21</v>
      </c>
      <c r="C10" s="26" t="s">
        <v>22</v>
      </c>
      <c r="D10" s="27"/>
      <c r="E10" s="27">
        <v>10</v>
      </c>
      <c r="F10" s="27">
        <v>6</v>
      </c>
      <c r="G10" s="27"/>
      <c r="H10" s="27"/>
      <c r="I10" s="27">
        <v>5</v>
      </c>
      <c r="J10" s="27">
        <v>4</v>
      </c>
      <c r="K10" s="27">
        <v>6</v>
      </c>
      <c r="L10" s="27">
        <v>4</v>
      </c>
      <c r="M10" s="27">
        <v>5</v>
      </c>
      <c r="N10" s="27">
        <v>6</v>
      </c>
      <c r="O10" s="27"/>
      <c r="P10" s="27"/>
      <c r="Q10" s="28">
        <f t="shared" ref="Q10:Q27" si="0">SUM(D10:P10)</f>
        <v>46</v>
      </c>
    </row>
    <row r="11" spans="1:17" s="21" customFormat="1" x14ac:dyDescent="0.3">
      <c r="A11" s="29" t="s">
        <v>23</v>
      </c>
      <c r="B11" s="30" t="s">
        <v>24</v>
      </c>
      <c r="C11" s="30" t="s">
        <v>25</v>
      </c>
      <c r="D11" s="31"/>
      <c r="E11" s="31"/>
      <c r="F11" s="31">
        <v>4</v>
      </c>
      <c r="G11" s="31"/>
      <c r="H11" s="31"/>
      <c r="I11" s="31">
        <v>6</v>
      </c>
      <c r="J11" s="31"/>
      <c r="K11" s="31">
        <v>4</v>
      </c>
      <c r="L11" s="31">
        <v>3</v>
      </c>
      <c r="M11" s="31">
        <v>6</v>
      </c>
      <c r="N11" s="31">
        <v>5</v>
      </c>
      <c r="O11" s="31"/>
      <c r="P11" s="31"/>
      <c r="Q11" s="32">
        <f t="shared" si="0"/>
        <v>28</v>
      </c>
    </row>
    <row r="12" spans="1:17" s="21" customFormat="1" x14ac:dyDescent="0.3">
      <c r="A12" s="33" t="s">
        <v>26</v>
      </c>
      <c r="B12" s="34" t="s">
        <v>27</v>
      </c>
      <c r="C12" s="34" t="s">
        <v>28</v>
      </c>
      <c r="D12" s="31">
        <v>5</v>
      </c>
      <c r="E12" s="31"/>
      <c r="F12" s="31">
        <v>3</v>
      </c>
      <c r="G12" s="31"/>
      <c r="H12" s="31"/>
      <c r="I12" s="31"/>
      <c r="J12" s="31"/>
      <c r="K12" s="31"/>
      <c r="L12" s="31">
        <v>5</v>
      </c>
      <c r="M12" s="31">
        <v>3</v>
      </c>
      <c r="N12" s="31"/>
      <c r="O12" s="31"/>
      <c r="P12" s="31">
        <v>4</v>
      </c>
      <c r="Q12" s="32">
        <f t="shared" si="0"/>
        <v>20</v>
      </c>
    </row>
    <row r="13" spans="1:17" s="21" customFormat="1" x14ac:dyDescent="0.3">
      <c r="A13" s="29" t="s">
        <v>29</v>
      </c>
      <c r="B13" s="30" t="s">
        <v>30</v>
      </c>
      <c r="C13" s="30" t="s">
        <v>31</v>
      </c>
      <c r="D13" s="31"/>
      <c r="E13" s="31"/>
      <c r="F13" s="31">
        <v>5</v>
      </c>
      <c r="G13" s="31"/>
      <c r="H13" s="31"/>
      <c r="I13" s="31"/>
      <c r="J13" s="31"/>
      <c r="K13" s="31"/>
      <c r="L13" s="31"/>
      <c r="M13" s="31">
        <v>4</v>
      </c>
      <c r="N13" s="31"/>
      <c r="O13" s="31">
        <v>1</v>
      </c>
      <c r="P13" s="31">
        <v>5</v>
      </c>
      <c r="Q13" s="32">
        <f t="shared" si="0"/>
        <v>15</v>
      </c>
    </row>
    <row r="14" spans="1:17" s="21" customFormat="1" x14ac:dyDescent="0.3">
      <c r="A14" s="35" t="s">
        <v>32</v>
      </c>
      <c r="B14" s="36" t="s">
        <v>33</v>
      </c>
      <c r="C14" s="36" t="s">
        <v>34</v>
      </c>
      <c r="D14" s="31"/>
      <c r="E14" s="31"/>
      <c r="F14" s="31"/>
      <c r="G14" s="31">
        <v>2</v>
      </c>
      <c r="H14" s="31"/>
      <c r="I14" s="31">
        <v>4</v>
      </c>
      <c r="J14" s="31"/>
      <c r="K14" s="31">
        <v>3</v>
      </c>
      <c r="L14" s="31">
        <v>1</v>
      </c>
      <c r="M14" s="31"/>
      <c r="N14" s="31"/>
      <c r="O14" s="31">
        <v>4</v>
      </c>
      <c r="P14" s="31"/>
      <c r="Q14" s="32">
        <f t="shared" si="0"/>
        <v>14</v>
      </c>
    </row>
    <row r="15" spans="1:17" s="21" customFormat="1" x14ac:dyDescent="0.3">
      <c r="A15" s="29" t="s">
        <v>35</v>
      </c>
      <c r="B15" s="30" t="s">
        <v>36</v>
      </c>
      <c r="C15" s="30" t="s">
        <v>37</v>
      </c>
      <c r="D15" s="31"/>
      <c r="E15" s="31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>
        <f t="shared" si="0"/>
        <v>12</v>
      </c>
    </row>
    <row r="16" spans="1:17" s="21" customFormat="1" x14ac:dyDescent="0.3">
      <c r="A16" s="35" t="s">
        <v>38</v>
      </c>
      <c r="B16" s="36" t="s">
        <v>39</v>
      </c>
      <c r="C16" s="36" t="s">
        <v>40</v>
      </c>
      <c r="D16" s="31"/>
      <c r="E16" s="31"/>
      <c r="F16" s="31"/>
      <c r="G16" s="31"/>
      <c r="H16" s="31"/>
      <c r="I16" s="31"/>
      <c r="J16" s="31">
        <v>2</v>
      </c>
      <c r="K16" s="31">
        <v>5</v>
      </c>
      <c r="L16" s="31"/>
      <c r="M16" s="31"/>
      <c r="N16" s="31">
        <v>3</v>
      </c>
      <c r="O16" s="31"/>
      <c r="P16" s="31"/>
      <c r="Q16" s="32">
        <f t="shared" si="0"/>
        <v>10</v>
      </c>
    </row>
    <row r="17" spans="1:17" s="21" customFormat="1" x14ac:dyDescent="0.3">
      <c r="A17" s="29" t="s">
        <v>23</v>
      </c>
      <c r="B17" s="30" t="s">
        <v>41</v>
      </c>
      <c r="C17" s="30" t="s">
        <v>42</v>
      </c>
      <c r="D17" s="31">
        <v>4</v>
      </c>
      <c r="E17" s="31"/>
      <c r="F17" s="31"/>
      <c r="G17" s="31">
        <v>5</v>
      </c>
      <c r="H17" s="31"/>
      <c r="I17" s="31"/>
      <c r="J17" s="31"/>
      <c r="K17" s="31"/>
      <c r="L17" s="31"/>
      <c r="M17" s="31"/>
      <c r="N17" s="31"/>
      <c r="O17" s="31"/>
      <c r="P17" s="31"/>
      <c r="Q17" s="32">
        <f t="shared" si="0"/>
        <v>9</v>
      </c>
    </row>
    <row r="18" spans="1:17" s="21" customFormat="1" x14ac:dyDescent="0.3">
      <c r="A18" s="33" t="s">
        <v>43</v>
      </c>
      <c r="B18" s="34" t="s">
        <v>44</v>
      </c>
      <c r="C18" s="34" t="s">
        <v>45</v>
      </c>
      <c r="D18" s="31"/>
      <c r="E18" s="31">
        <v>8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2">
        <f t="shared" si="0"/>
        <v>8</v>
      </c>
    </row>
    <row r="19" spans="1:17" s="21" customFormat="1" x14ac:dyDescent="0.3">
      <c r="A19" s="37" t="s">
        <v>46</v>
      </c>
      <c r="B19" s="31" t="s">
        <v>47</v>
      </c>
      <c r="C19" s="38" t="s">
        <v>48</v>
      </c>
      <c r="D19" s="39"/>
      <c r="E19" s="39"/>
      <c r="F19" s="39">
        <v>2</v>
      </c>
      <c r="G19" s="31"/>
      <c r="H19" s="39"/>
      <c r="I19" s="39"/>
      <c r="J19" s="39"/>
      <c r="K19" s="39"/>
      <c r="L19" s="39"/>
      <c r="M19" s="39"/>
      <c r="N19" s="39"/>
      <c r="O19" s="39"/>
      <c r="P19" s="39">
        <v>6</v>
      </c>
      <c r="Q19" s="32">
        <f t="shared" si="0"/>
        <v>8</v>
      </c>
    </row>
    <row r="20" spans="1:17" s="21" customFormat="1" x14ac:dyDescent="0.3">
      <c r="A20" s="40" t="s">
        <v>49</v>
      </c>
      <c r="B20" s="39" t="s">
        <v>50</v>
      </c>
      <c r="C20" s="39" t="s">
        <v>51</v>
      </c>
      <c r="D20" s="31">
        <v>2</v>
      </c>
      <c r="E20" s="31"/>
      <c r="F20" s="31"/>
      <c r="G20" s="31"/>
      <c r="H20" s="31">
        <v>5</v>
      </c>
      <c r="I20" s="31"/>
      <c r="J20" s="31"/>
      <c r="K20" s="31"/>
      <c r="L20" s="31"/>
      <c r="M20" s="31"/>
      <c r="N20" s="31"/>
      <c r="O20" s="31"/>
      <c r="P20" s="31"/>
      <c r="Q20" s="32">
        <f t="shared" si="0"/>
        <v>7</v>
      </c>
    </row>
    <row r="21" spans="1:17" s="21" customFormat="1" x14ac:dyDescent="0.3">
      <c r="A21" s="35" t="s">
        <v>52</v>
      </c>
      <c r="B21" s="36" t="s">
        <v>53</v>
      </c>
      <c r="C21" s="36" t="s">
        <v>54</v>
      </c>
      <c r="D21" s="31"/>
      <c r="E21" s="31"/>
      <c r="F21" s="31"/>
      <c r="G21" s="31"/>
      <c r="H21" s="31"/>
      <c r="I21" s="31">
        <v>1</v>
      </c>
      <c r="J21" s="31">
        <v>6</v>
      </c>
      <c r="K21" s="31"/>
      <c r="L21" s="31"/>
      <c r="M21" s="31"/>
      <c r="N21" s="31"/>
      <c r="O21" s="31"/>
      <c r="P21" s="31"/>
      <c r="Q21" s="32">
        <f t="shared" si="0"/>
        <v>7</v>
      </c>
    </row>
    <row r="22" spans="1:17" s="21" customFormat="1" x14ac:dyDescent="0.3">
      <c r="A22" s="41" t="s">
        <v>55</v>
      </c>
      <c r="B22" s="42" t="s">
        <v>56</v>
      </c>
      <c r="C22" s="42" t="s">
        <v>57</v>
      </c>
      <c r="D22" s="31">
        <v>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>
        <f t="shared" si="0"/>
        <v>6</v>
      </c>
    </row>
    <row r="23" spans="1:17" s="21" customFormat="1" x14ac:dyDescent="0.3">
      <c r="A23" s="37" t="s">
        <v>58</v>
      </c>
      <c r="B23" s="31" t="s">
        <v>59</v>
      </c>
      <c r="C23" s="31" t="s">
        <v>60</v>
      </c>
      <c r="D23" s="39"/>
      <c r="E23" s="39">
        <v>6</v>
      </c>
      <c r="F23" s="39"/>
      <c r="G23" s="31"/>
      <c r="H23" s="39"/>
      <c r="I23" s="39"/>
      <c r="J23" s="39"/>
      <c r="K23" s="39"/>
      <c r="L23" s="39"/>
      <c r="M23" s="39"/>
      <c r="N23" s="39"/>
      <c r="O23" s="39"/>
      <c r="P23" s="39"/>
      <c r="Q23" s="32">
        <f t="shared" si="0"/>
        <v>6</v>
      </c>
    </row>
    <row r="24" spans="1:17" s="21" customFormat="1" x14ac:dyDescent="0.3">
      <c r="A24" s="33" t="s">
        <v>61</v>
      </c>
      <c r="B24" s="34" t="s">
        <v>62</v>
      </c>
      <c r="C24" s="34" t="s">
        <v>63</v>
      </c>
      <c r="D24" s="31"/>
      <c r="E24" s="31">
        <v>2</v>
      </c>
      <c r="F24" s="31">
        <v>1</v>
      </c>
      <c r="G24" s="31">
        <v>3</v>
      </c>
      <c r="H24" s="31"/>
      <c r="I24" s="31"/>
      <c r="J24" s="31"/>
      <c r="K24" s="31"/>
      <c r="L24" s="31"/>
      <c r="M24" s="31"/>
      <c r="N24" s="31"/>
      <c r="O24" s="31"/>
      <c r="P24" s="31"/>
      <c r="Q24" s="32">
        <f t="shared" si="0"/>
        <v>6</v>
      </c>
    </row>
    <row r="25" spans="1:17" s="21" customFormat="1" x14ac:dyDescent="0.3">
      <c r="A25" s="43" t="s">
        <v>64</v>
      </c>
      <c r="B25" s="44" t="s">
        <v>65</v>
      </c>
      <c r="C25" s="44" t="s">
        <v>66</v>
      </c>
      <c r="D25" s="45"/>
      <c r="E25" s="45"/>
      <c r="F25" s="45"/>
      <c r="G25" s="45">
        <v>6</v>
      </c>
      <c r="H25" s="45"/>
      <c r="I25" s="45"/>
      <c r="J25" s="45"/>
      <c r="K25" s="45"/>
      <c r="L25" s="45"/>
      <c r="M25" s="45"/>
      <c r="N25" s="45"/>
      <c r="O25" s="45"/>
      <c r="P25" s="45"/>
      <c r="Q25" s="46">
        <f t="shared" si="0"/>
        <v>6</v>
      </c>
    </row>
    <row r="26" spans="1:17" s="21" customFormat="1" x14ac:dyDescent="0.3">
      <c r="A26" s="43" t="s">
        <v>67</v>
      </c>
      <c r="B26" s="44" t="s">
        <v>68</v>
      </c>
      <c r="C26" s="44" t="s">
        <v>69</v>
      </c>
      <c r="D26" s="45"/>
      <c r="E26" s="45"/>
      <c r="F26" s="45"/>
      <c r="G26" s="45">
        <v>1</v>
      </c>
      <c r="H26" s="45"/>
      <c r="I26" s="45"/>
      <c r="J26" s="45">
        <v>5</v>
      </c>
      <c r="K26" s="45"/>
      <c r="L26" s="45"/>
      <c r="M26" s="45"/>
      <c r="N26" s="45"/>
      <c r="O26" s="45"/>
      <c r="P26" s="45"/>
      <c r="Q26" s="46">
        <f t="shared" si="0"/>
        <v>6</v>
      </c>
    </row>
    <row r="27" spans="1:17" s="21" customFormat="1" x14ac:dyDescent="0.3">
      <c r="A27" s="43" t="s">
        <v>70</v>
      </c>
      <c r="B27" s="44" t="s">
        <v>71</v>
      </c>
      <c r="C27" s="44" t="s">
        <v>72</v>
      </c>
      <c r="D27" s="45"/>
      <c r="E27" s="45"/>
      <c r="F27" s="45"/>
      <c r="G27" s="45"/>
      <c r="H27" s="45">
        <v>6</v>
      </c>
      <c r="I27" s="45"/>
      <c r="J27" s="45"/>
      <c r="K27" s="45"/>
      <c r="L27" s="45"/>
      <c r="M27" s="45"/>
      <c r="N27" s="45"/>
      <c r="O27" s="45"/>
      <c r="P27" s="45"/>
      <c r="Q27" s="46">
        <f t="shared" si="0"/>
        <v>6</v>
      </c>
    </row>
    <row r="28" spans="1:17" s="21" customFormat="1" x14ac:dyDescent="0.3">
      <c r="A28" s="47" t="s">
        <v>73</v>
      </c>
      <c r="B28" s="48" t="s">
        <v>74</v>
      </c>
      <c r="C28" s="44" t="s">
        <v>75</v>
      </c>
      <c r="D28" s="45"/>
      <c r="E28" s="45"/>
      <c r="F28" s="45"/>
      <c r="G28" s="45"/>
      <c r="H28" s="45"/>
      <c r="I28" s="45"/>
      <c r="J28" s="45"/>
      <c r="K28" s="45"/>
      <c r="L28" s="45">
        <v>6</v>
      </c>
      <c r="M28" s="45"/>
      <c r="N28" s="45"/>
      <c r="O28" s="45"/>
      <c r="P28" s="45"/>
      <c r="Q28" s="46">
        <f>SUM(L28:P28)</f>
        <v>6</v>
      </c>
    </row>
    <row r="29" spans="1:17" s="21" customFormat="1" x14ac:dyDescent="0.3">
      <c r="A29" s="47" t="s">
        <v>76</v>
      </c>
      <c r="B29" s="48" t="s">
        <v>59</v>
      </c>
      <c r="C29" s="44" t="s">
        <v>77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>
        <v>6</v>
      </c>
      <c r="P29" s="45"/>
      <c r="Q29" s="46">
        <f t="shared" ref="Q29:Q44" si="1">SUM(D29:P29)</f>
        <v>6</v>
      </c>
    </row>
    <row r="30" spans="1:17" s="21" customFormat="1" x14ac:dyDescent="0.3">
      <c r="A30" s="47" t="s">
        <v>78</v>
      </c>
      <c r="B30" s="48" t="s">
        <v>79</v>
      </c>
      <c r="C30" s="44" t="s">
        <v>80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>
        <v>5</v>
      </c>
      <c r="P30" s="45"/>
      <c r="Q30" s="46">
        <f t="shared" si="1"/>
        <v>5</v>
      </c>
    </row>
    <row r="31" spans="1:17" s="21" customFormat="1" x14ac:dyDescent="0.3">
      <c r="A31" s="49" t="s">
        <v>81</v>
      </c>
      <c r="B31" s="50" t="s">
        <v>82</v>
      </c>
      <c r="C31" s="50" t="s">
        <v>83</v>
      </c>
      <c r="D31" s="45"/>
      <c r="E31" s="45">
        <v>4</v>
      </c>
      <c r="F31" s="45"/>
      <c r="G31" s="50"/>
      <c r="H31" s="45"/>
      <c r="I31" s="45"/>
      <c r="J31" s="45"/>
      <c r="K31" s="45"/>
      <c r="L31" s="45"/>
      <c r="M31" s="45"/>
      <c r="N31" s="45"/>
      <c r="O31" s="45"/>
      <c r="P31" s="45"/>
      <c r="Q31" s="46">
        <f t="shared" si="1"/>
        <v>4</v>
      </c>
    </row>
    <row r="32" spans="1:17" s="21" customFormat="1" x14ac:dyDescent="0.3">
      <c r="A32" s="43" t="s">
        <v>84</v>
      </c>
      <c r="B32" s="44" t="s">
        <v>85</v>
      </c>
      <c r="C32" s="44" t="s">
        <v>86</v>
      </c>
      <c r="D32" s="45"/>
      <c r="E32" s="45"/>
      <c r="F32" s="45"/>
      <c r="G32" s="45">
        <v>4</v>
      </c>
      <c r="H32" s="45"/>
      <c r="I32" s="45"/>
      <c r="J32" s="45"/>
      <c r="K32" s="45"/>
      <c r="L32" s="45"/>
      <c r="M32" s="45"/>
      <c r="N32" s="45"/>
      <c r="O32" s="45"/>
      <c r="P32" s="45"/>
      <c r="Q32" s="46">
        <f t="shared" si="1"/>
        <v>4</v>
      </c>
    </row>
    <row r="33" spans="1:17" s="21" customFormat="1" x14ac:dyDescent="0.3">
      <c r="A33" s="43" t="s">
        <v>87</v>
      </c>
      <c r="B33" s="44" t="s">
        <v>88</v>
      </c>
      <c r="C33" s="44" t="s">
        <v>89</v>
      </c>
      <c r="D33" s="45"/>
      <c r="E33" s="45"/>
      <c r="F33" s="45"/>
      <c r="G33" s="45"/>
      <c r="H33" s="45">
        <v>4</v>
      </c>
      <c r="I33" s="45"/>
      <c r="J33" s="45"/>
      <c r="K33" s="45"/>
      <c r="L33" s="45"/>
      <c r="M33" s="45"/>
      <c r="N33" s="45"/>
      <c r="O33" s="45"/>
      <c r="P33" s="45"/>
      <c r="Q33" s="46">
        <f t="shared" si="1"/>
        <v>4</v>
      </c>
    </row>
    <row r="34" spans="1:17" s="21" customFormat="1" x14ac:dyDescent="0.3">
      <c r="A34" s="43" t="s">
        <v>90</v>
      </c>
      <c r="B34" s="44" t="s">
        <v>91</v>
      </c>
      <c r="C34" s="44" t="s">
        <v>92</v>
      </c>
      <c r="D34" s="45"/>
      <c r="E34" s="45"/>
      <c r="F34" s="45"/>
      <c r="G34" s="45"/>
      <c r="H34" s="45"/>
      <c r="I34" s="45">
        <v>3</v>
      </c>
      <c r="J34" s="45"/>
      <c r="K34" s="45"/>
      <c r="L34" s="45"/>
      <c r="M34" s="45">
        <v>1</v>
      </c>
      <c r="N34" s="45"/>
      <c r="O34" s="45"/>
      <c r="P34" s="45"/>
      <c r="Q34" s="46">
        <f t="shared" si="1"/>
        <v>4</v>
      </c>
    </row>
    <row r="35" spans="1:17" s="21" customFormat="1" x14ac:dyDescent="0.3">
      <c r="A35" s="47" t="s">
        <v>93</v>
      </c>
      <c r="B35" s="48" t="s">
        <v>94</v>
      </c>
      <c r="C35" s="44" t="s">
        <v>95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>
        <v>4</v>
      </c>
      <c r="O35" s="45"/>
      <c r="P35" s="45"/>
      <c r="Q35" s="46">
        <f t="shared" si="1"/>
        <v>4</v>
      </c>
    </row>
    <row r="36" spans="1:17" s="21" customFormat="1" x14ac:dyDescent="0.3">
      <c r="A36" s="49" t="s">
        <v>96</v>
      </c>
      <c r="B36" s="50" t="s">
        <v>97</v>
      </c>
      <c r="C36" s="50" t="s">
        <v>98</v>
      </c>
      <c r="D36" s="45">
        <v>3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>
        <f t="shared" si="1"/>
        <v>3</v>
      </c>
    </row>
    <row r="37" spans="1:17" s="21" customFormat="1" x14ac:dyDescent="0.3">
      <c r="A37" s="43" t="s">
        <v>99</v>
      </c>
      <c r="B37" s="44" t="s">
        <v>100</v>
      </c>
      <c r="C37" s="44" t="s">
        <v>101</v>
      </c>
      <c r="D37" s="45"/>
      <c r="E37" s="45"/>
      <c r="F37" s="45"/>
      <c r="G37" s="45"/>
      <c r="H37" s="45">
        <v>3</v>
      </c>
      <c r="I37" s="45"/>
      <c r="J37" s="45"/>
      <c r="K37" s="45"/>
      <c r="L37" s="45"/>
      <c r="M37" s="45"/>
      <c r="N37" s="45"/>
      <c r="O37" s="45"/>
      <c r="P37" s="45"/>
      <c r="Q37" s="46">
        <f t="shared" si="1"/>
        <v>3</v>
      </c>
    </row>
    <row r="38" spans="1:17" s="21" customFormat="1" x14ac:dyDescent="0.3">
      <c r="A38" s="43" t="s">
        <v>102</v>
      </c>
      <c r="B38" s="44" t="s">
        <v>103</v>
      </c>
      <c r="C38" s="44" t="s">
        <v>104</v>
      </c>
      <c r="D38" s="45"/>
      <c r="E38" s="45"/>
      <c r="F38" s="45"/>
      <c r="G38" s="45"/>
      <c r="H38" s="45"/>
      <c r="I38" s="45"/>
      <c r="J38" s="45">
        <v>3</v>
      </c>
      <c r="K38" s="45"/>
      <c r="L38" s="45"/>
      <c r="M38" s="45"/>
      <c r="N38" s="45"/>
      <c r="O38" s="45"/>
      <c r="P38" s="45"/>
      <c r="Q38" s="46">
        <f t="shared" si="1"/>
        <v>3</v>
      </c>
    </row>
    <row r="39" spans="1:17" s="21" customFormat="1" x14ac:dyDescent="0.3">
      <c r="A39" s="47" t="s">
        <v>105</v>
      </c>
      <c r="B39" s="48" t="s">
        <v>74</v>
      </c>
      <c r="C39" s="44" t="s">
        <v>106</v>
      </c>
      <c r="D39" s="45"/>
      <c r="E39" s="45"/>
      <c r="F39" s="45"/>
      <c r="G39" s="45"/>
      <c r="H39" s="45"/>
      <c r="I39" s="45"/>
      <c r="J39" s="45"/>
      <c r="K39" s="45"/>
      <c r="L39" s="45"/>
      <c r="M39" s="45">
        <v>2</v>
      </c>
      <c r="N39" s="45">
        <v>1</v>
      </c>
      <c r="O39" s="45"/>
      <c r="P39" s="45"/>
      <c r="Q39" s="46">
        <f t="shared" si="1"/>
        <v>3</v>
      </c>
    </row>
    <row r="40" spans="1:17" s="21" customFormat="1" x14ac:dyDescent="0.3">
      <c r="A40" s="47" t="s">
        <v>107</v>
      </c>
      <c r="B40" s="48" t="s">
        <v>108</v>
      </c>
      <c r="C40" s="44" t="s">
        <v>109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v>3</v>
      </c>
      <c r="P40" s="45"/>
      <c r="Q40" s="46">
        <f t="shared" si="1"/>
        <v>3</v>
      </c>
    </row>
    <row r="41" spans="1:17" s="21" customFormat="1" x14ac:dyDescent="0.3">
      <c r="A41" s="47" t="s">
        <v>110</v>
      </c>
      <c r="B41" s="48" t="s">
        <v>111</v>
      </c>
      <c r="C41" s="44" t="s">
        <v>112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>
        <v>3</v>
      </c>
      <c r="Q41" s="46">
        <f t="shared" si="1"/>
        <v>3</v>
      </c>
    </row>
    <row r="42" spans="1:17" s="21" customFormat="1" x14ac:dyDescent="0.3">
      <c r="A42" s="43" t="s">
        <v>113</v>
      </c>
      <c r="B42" s="44" t="s">
        <v>114</v>
      </c>
      <c r="C42" s="44" t="s">
        <v>115</v>
      </c>
      <c r="D42" s="45"/>
      <c r="E42" s="45"/>
      <c r="F42" s="45"/>
      <c r="G42" s="45"/>
      <c r="H42" s="45">
        <v>2</v>
      </c>
      <c r="I42" s="45"/>
      <c r="J42" s="45"/>
      <c r="K42" s="45"/>
      <c r="L42" s="45"/>
      <c r="M42" s="45"/>
      <c r="N42" s="45"/>
      <c r="O42" s="45"/>
      <c r="P42" s="45"/>
      <c r="Q42" s="46">
        <f t="shared" si="1"/>
        <v>2</v>
      </c>
    </row>
    <row r="43" spans="1:17" s="21" customFormat="1" x14ac:dyDescent="0.3">
      <c r="A43" s="43" t="s">
        <v>116</v>
      </c>
      <c r="B43" s="44" t="s">
        <v>117</v>
      </c>
      <c r="C43" s="44" t="s">
        <v>118</v>
      </c>
      <c r="D43" s="45"/>
      <c r="E43" s="45"/>
      <c r="F43" s="45"/>
      <c r="G43" s="45"/>
      <c r="H43" s="45"/>
      <c r="I43" s="45">
        <v>2</v>
      </c>
      <c r="J43" s="45"/>
      <c r="K43" s="45"/>
      <c r="L43" s="45"/>
      <c r="M43" s="45"/>
      <c r="N43" s="45"/>
      <c r="O43" s="45"/>
      <c r="P43" s="45"/>
      <c r="Q43" s="46">
        <f t="shared" si="1"/>
        <v>2</v>
      </c>
    </row>
    <row r="44" spans="1:17" s="21" customFormat="1" x14ac:dyDescent="0.3">
      <c r="A44" s="43" t="s">
        <v>119</v>
      </c>
      <c r="B44" s="44" t="s">
        <v>120</v>
      </c>
      <c r="C44" s="44" t="s">
        <v>121</v>
      </c>
      <c r="D44" s="45"/>
      <c r="E44" s="45"/>
      <c r="F44" s="45"/>
      <c r="G44" s="45"/>
      <c r="H44" s="45"/>
      <c r="I44" s="45"/>
      <c r="J44" s="45"/>
      <c r="K44" s="45">
        <v>2</v>
      </c>
      <c r="L44" s="45"/>
      <c r="M44" s="45"/>
      <c r="N44" s="45"/>
      <c r="O44" s="45"/>
      <c r="P44" s="45"/>
      <c r="Q44" s="46">
        <f t="shared" si="1"/>
        <v>2</v>
      </c>
    </row>
    <row r="45" spans="1:17" s="21" customFormat="1" x14ac:dyDescent="0.3">
      <c r="A45" s="47" t="s">
        <v>122</v>
      </c>
      <c r="B45" s="48" t="s">
        <v>123</v>
      </c>
      <c r="C45" s="44" t="s">
        <v>124</v>
      </c>
      <c r="D45" s="45"/>
      <c r="E45" s="45"/>
      <c r="F45" s="45"/>
      <c r="G45" s="45"/>
      <c r="H45" s="45"/>
      <c r="I45" s="45"/>
      <c r="J45" s="45"/>
      <c r="K45" s="45"/>
      <c r="L45" s="45">
        <v>2</v>
      </c>
      <c r="M45" s="45"/>
      <c r="N45" s="45"/>
      <c r="O45" s="45"/>
      <c r="P45" s="45"/>
      <c r="Q45" s="46">
        <f>SUM(L45:P45)</f>
        <v>2</v>
      </c>
    </row>
    <row r="46" spans="1:17" s="21" customFormat="1" x14ac:dyDescent="0.3">
      <c r="A46" s="47" t="s">
        <v>125</v>
      </c>
      <c r="B46" s="48" t="s">
        <v>126</v>
      </c>
      <c r="C46" s="44" t="s">
        <v>127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>
        <v>2</v>
      </c>
      <c r="O46" s="45"/>
      <c r="P46" s="45"/>
      <c r="Q46" s="46">
        <f t="shared" ref="Q46:Q53" si="2">SUM(D46:P46)</f>
        <v>2</v>
      </c>
    </row>
    <row r="47" spans="1:17" s="21" customFormat="1" x14ac:dyDescent="0.3">
      <c r="A47" s="47" t="s">
        <v>128</v>
      </c>
      <c r="B47" s="48" t="s">
        <v>129</v>
      </c>
      <c r="C47" s="44" t="s">
        <v>130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v>2</v>
      </c>
      <c r="P47" s="45"/>
      <c r="Q47" s="46">
        <f t="shared" si="2"/>
        <v>2</v>
      </c>
    </row>
    <row r="48" spans="1:17" s="21" customFormat="1" x14ac:dyDescent="0.3">
      <c r="A48" s="47" t="s">
        <v>125</v>
      </c>
      <c r="B48" s="48" t="s">
        <v>126</v>
      </c>
      <c r="C48" s="44" t="s">
        <v>131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>
        <v>2</v>
      </c>
      <c r="Q48" s="46">
        <f t="shared" si="2"/>
        <v>2</v>
      </c>
    </row>
    <row r="49" spans="1:17" s="21" customFormat="1" x14ac:dyDescent="0.3">
      <c r="A49" s="43" t="s">
        <v>110</v>
      </c>
      <c r="B49" s="44" t="s">
        <v>132</v>
      </c>
      <c r="C49" s="44" t="s">
        <v>133</v>
      </c>
      <c r="D49" s="45">
        <v>1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>
        <f t="shared" si="2"/>
        <v>1</v>
      </c>
    </row>
    <row r="50" spans="1:17" s="21" customFormat="1" x14ac:dyDescent="0.3">
      <c r="A50" s="43" t="s">
        <v>134</v>
      </c>
      <c r="B50" s="44" t="s">
        <v>135</v>
      </c>
      <c r="C50" s="44" t="s">
        <v>136</v>
      </c>
      <c r="D50" s="45"/>
      <c r="E50" s="45"/>
      <c r="F50" s="45"/>
      <c r="G50" s="45"/>
      <c r="H50" s="45">
        <v>1</v>
      </c>
      <c r="I50" s="45"/>
      <c r="J50" s="45"/>
      <c r="K50" s="45"/>
      <c r="L50" s="45"/>
      <c r="M50" s="45"/>
      <c r="N50" s="45"/>
      <c r="O50" s="45"/>
      <c r="P50" s="45"/>
      <c r="Q50" s="46">
        <f t="shared" si="2"/>
        <v>1</v>
      </c>
    </row>
    <row r="51" spans="1:17" s="21" customFormat="1" x14ac:dyDescent="0.3">
      <c r="A51" s="43" t="s">
        <v>67</v>
      </c>
      <c r="B51" s="44" t="s">
        <v>68</v>
      </c>
      <c r="C51" s="44" t="s">
        <v>137</v>
      </c>
      <c r="D51" s="45"/>
      <c r="E51" s="45"/>
      <c r="F51" s="45"/>
      <c r="G51" s="45"/>
      <c r="H51" s="45"/>
      <c r="I51" s="45"/>
      <c r="J51" s="45">
        <v>1</v>
      </c>
      <c r="K51" s="45"/>
      <c r="L51" s="45"/>
      <c r="M51" s="45"/>
      <c r="N51" s="45"/>
      <c r="O51" s="45"/>
      <c r="P51" s="45"/>
      <c r="Q51" s="46">
        <f t="shared" si="2"/>
        <v>1</v>
      </c>
    </row>
    <row r="52" spans="1:17" s="21" customFormat="1" x14ac:dyDescent="0.3">
      <c r="A52" s="47" t="s">
        <v>29</v>
      </c>
      <c r="B52" s="48" t="s">
        <v>30</v>
      </c>
      <c r="C52" s="44" t="s">
        <v>138</v>
      </c>
      <c r="D52" s="45"/>
      <c r="E52" s="45"/>
      <c r="F52" s="45"/>
      <c r="G52" s="45"/>
      <c r="H52" s="45"/>
      <c r="I52" s="45"/>
      <c r="J52" s="45"/>
      <c r="K52" s="45">
        <v>1</v>
      </c>
      <c r="L52" s="45"/>
      <c r="M52" s="45"/>
      <c r="N52" s="45"/>
      <c r="O52" s="45"/>
      <c r="P52" s="45"/>
      <c r="Q52" s="46">
        <f t="shared" si="2"/>
        <v>1</v>
      </c>
    </row>
    <row r="53" spans="1:17" s="21" customFormat="1" x14ac:dyDescent="0.3">
      <c r="A53" s="47" t="s">
        <v>139</v>
      </c>
      <c r="B53" s="48" t="s">
        <v>140</v>
      </c>
      <c r="C53" s="44" t="s">
        <v>141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>
        <v>1</v>
      </c>
      <c r="Q53" s="46">
        <f t="shared" si="2"/>
        <v>1</v>
      </c>
    </row>
    <row r="54" spans="1:17" s="21" customFormat="1" ht="14.4" thickBot="1" x14ac:dyDescent="0.35">
      <c r="A54" s="51"/>
      <c r="B54" s="52"/>
      <c r="C54" s="52"/>
      <c r="D54" s="53"/>
      <c r="E54" s="53"/>
      <c r="F54" s="53"/>
      <c r="G54" s="54"/>
      <c r="H54" s="53"/>
      <c r="I54" s="53"/>
      <c r="J54" s="53"/>
      <c r="K54" s="53"/>
      <c r="L54" s="53"/>
      <c r="M54" s="53"/>
      <c r="N54" s="53"/>
      <c r="O54" s="53"/>
      <c r="P54" s="53"/>
      <c r="Q54" s="55"/>
    </row>
    <row r="55" spans="1:17" x14ac:dyDescent="0.25">
      <c r="G55" s="56"/>
    </row>
  </sheetData>
  <mergeCells count="3">
    <mergeCell ref="A4:Q4"/>
    <mergeCell ref="A5:Q5"/>
    <mergeCell ref="A9:Q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A5" sqref="A5:Q5"/>
    </sheetView>
  </sheetViews>
  <sheetFormatPr defaultColWidth="9.109375" defaultRowHeight="14.4" x14ac:dyDescent="0.3"/>
  <cols>
    <col min="1" max="2" width="18.5546875" style="62" customWidth="1"/>
    <col min="3" max="3" width="23.88671875" style="62" bestFit="1" customWidth="1"/>
    <col min="4" max="4" width="15.6640625" style="62" bestFit="1" customWidth="1"/>
    <col min="5" max="5" width="12.44140625" style="62" customWidth="1"/>
    <col min="6" max="6" width="9" style="62" bestFit="1" customWidth="1"/>
    <col min="7" max="8" width="8" style="62" bestFit="1" customWidth="1"/>
    <col min="9" max="9" width="8.5546875" style="62" bestFit="1" customWidth="1"/>
    <col min="10" max="10" width="9" style="62" bestFit="1" customWidth="1"/>
    <col min="11" max="11" width="8.109375" style="62" bestFit="1" customWidth="1"/>
    <col min="12" max="12" width="10.6640625" style="62" bestFit="1" customWidth="1"/>
    <col min="13" max="13" width="9" style="62" bestFit="1" customWidth="1"/>
    <col min="14" max="14" width="12.33203125" style="62" bestFit="1" customWidth="1"/>
    <col min="15" max="15" width="10.33203125" style="62" customWidth="1"/>
    <col min="16" max="16" width="9.109375" style="62"/>
    <col min="17" max="17" width="7.109375" style="62" bestFit="1" customWidth="1"/>
    <col min="18" max="16384" width="9.109375" style="62"/>
  </cols>
  <sheetData>
    <row r="1" spans="1:17" x14ac:dyDescent="0.3">
      <c r="A1" s="57"/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61"/>
      <c r="O1" s="61"/>
      <c r="P1" s="61"/>
      <c r="Q1" s="61"/>
    </row>
    <row r="2" spans="1:17" x14ac:dyDescent="0.3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0"/>
      <c r="N2" s="61"/>
      <c r="O2" s="61"/>
      <c r="P2" s="61"/>
      <c r="Q2" s="61"/>
    </row>
    <row r="3" spans="1:17" x14ac:dyDescent="0.3">
      <c r="A3" s="63"/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0"/>
      <c r="N3" s="61"/>
      <c r="O3" s="61"/>
      <c r="P3" s="61"/>
      <c r="Q3" s="61"/>
    </row>
    <row r="4" spans="1:17" ht="21" x14ac:dyDescent="0.3">
      <c r="A4" s="10" t="s">
        <v>142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1" x14ac:dyDescent="0.3">
      <c r="A5" s="10" t="s">
        <v>143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17.399999999999999" x14ac:dyDescent="0.3">
      <c r="A6" s="63"/>
      <c r="B6" s="64"/>
      <c r="C6" s="66"/>
      <c r="D6" s="67" t="s">
        <v>144</v>
      </c>
      <c r="E6" s="68"/>
      <c r="F6" s="66"/>
      <c r="G6" s="66"/>
      <c r="H6" s="67"/>
      <c r="I6" s="68"/>
      <c r="J6" s="68"/>
      <c r="K6" s="65"/>
      <c r="L6" s="65"/>
      <c r="M6" s="60"/>
      <c r="N6" s="61"/>
      <c r="O6" s="61"/>
      <c r="P6" s="61"/>
      <c r="Q6" s="61"/>
    </row>
    <row r="7" spans="1:17" ht="15" thickBot="1" x14ac:dyDescent="0.35">
      <c r="A7" s="69"/>
      <c r="B7" s="70"/>
      <c r="C7" s="68"/>
      <c r="D7" s="68"/>
      <c r="E7" s="68"/>
      <c r="F7" s="68"/>
      <c r="G7" s="68"/>
      <c r="H7" s="68"/>
      <c r="I7" s="68"/>
      <c r="J7" s="68"/>
      <c r="K7" s="68"/>
      <c r="L7" s="68"/>
      <c r="M7" s="60"/>
      <c r="N7" s="61"/>
      <c r="O7" s="61"/>
      <c r="P7" s="61"/>
      <c r="Q7" s="61"/>
    </row>
    <row r="8" spans="1:17" ht="66" customHeight="1" x14ac:dyDescent="0.3">
      <c r="A8" s="16" t="s">
        <v>3</v>
      </c>
      <c r="B8" s="71" t="s">
        <v>4</v>
      </c>
      <c r="C8" s="18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145</v>
      </c>
      <c r="M8" s="19" t="s">
        <v>15</v>
      </c>
      <c r="N8" s="19" t="s">
        <v>16</v>
      </c>
      <c r="O8" s="19" t="s">
        <v>17</v>
      </c>
      <c r="P8" s="72" t="s">
        <v>18</v>
      </c>
      <c r="Q8" s="20" t="s">
        <v>19</v>
      </c>
    </row>
    <row r="9" spans="1:17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3">
      <c r="A10" s="76" t="s">
        <v>146</v>
      </c>
      <c r="B10" s="27" t="s">
        <v>147</v>
      </c>
      <c r="C10" s="77" t="s">
        <v>148</v>
      </c>
      <c r="D10" s="27">
        <v>5</v>
      </c>
      <c r="E10" s="27"/>
      <c r="F10" s="27">
        <v>2</v>
      </c>
      <c r="G10" s="27">
        <v>4</v>
      </c>
      <c r="H10" s="27"/>
      <c r="I10" s="27"/>
      <c r="J10" s="27">
        <v>3</v>
      </c>
      <c r="K10" s="27">
        <v>5</v>
      </c>
      <c r="L10" s="27">
        <v>6</v>
      </c>
      <c r="M10" s="27">
        <v>3</v>
      </c>
      <c r="N10" s="27"/>
      <c r="O10" s="27">
        <v>6</v>
      </c>
      <c r="P10" s="27">
        <v>6</v>
      </c>
      <c r="Q10" s="28">
        <f t="shared" ref="Q10:Q29" si="0">SUM(D10:P10)</f>
        <v>40</v>
      </c>
    </row>
    <row r="11" spans="1:17" x14ac:dyDescent="0.3">
      <c r="A11" s="40" t="s">
        <v>149</v>
      </c>
      <c r="B11" s="39" t="s">
        <v>150</v>
      </c>
      <c r="C11" s="39" t="s">
        <v>151</v>
      </c>
      <c r="D11" s="30"/>
      <c r="E11" s="30"/>
      <c r="F11" s="30">
        <v>4</v>
      </c>
      <c r="G11" s="30"/>
      <c r="H11" s="30">
        <v>6</v>
      </c>
      <c r="I11" s="30">
        <v>5</v>
      </c>
      <c r="J11" s="30">
        <v>5</v>
      </c>
      <c r="K11" s="30"/>
      <c r="L11" s="30"/>
      <c r="M11" s="31">
        <v>5</v>
      </c>
      <c r="N11" s="31"/>
      <c r="O11" s="31">
        <v>2</v>
      </c>
      <c r="P11" s="31">
        <v>3</v>
      </c>
      <c r="Q11" s="78">
        <f t="shared" si="0"/>
        <v>30</v>
      </c>
    </row>
    <row r="12" spans="1:17" x14ac:dyDescent="0.3">
      <c r="A12" s="40" t="s">
        <v>152</v>
      </c>
      <c r="B12" s="30" t="s">
        <v>153</v>
      </c>
      <c r="C12" s="30" t="s">
        <v>154</v>
      </c>
      <c r="D12" s="39"/>
      <c r="E12" s="39"/>
      <c r="F12" s="39"/>
      <c r="G12" s="39"/>
      <c r="H12" s="39">
        <v>5</v>
      </c>
      <c r="I12" s="39">
        <v>4</v>
      </c>
      <c r="J12" s="39"/>
      <c r="K12" s="39">
        <v>6</v>
      </c>
      <c r="L12" s="39"/>
      <c r="M12" s="39">
        <v>6</v>
      </c>
      <c r="N12" s="39"/>
      <c r="O12" s="39">
        <v>4</v>
      </c>
      <c r="P12" s="39"/>
      <c r="Q12" s="78">
        <f t="shared" si="0"/>
        <v>25</v>
      </c>
    </row>
    <row r="13" spans="1:17" x14ac:dyDescent="0.3">
      <c r="A13" s="40" t="s">
        <v>155</v>
      </c>
      <c r="B13" s="30" t="s">
        <v>153</v>
      </c>
      <c r="C13" s="30" t="s">
        <v>156</v>
      </c>
      <c r="D13" s="39"/>
      <c r="E13" s="39">
        <v>12</v>
      </c>
      <c r="F13" s="39">
        <v>6</v>
      </c>
      <c r="G13" s="39"/>
      <c r="H13" s="39"/>
      <c r="I13" s="39"/>
      <c r="J13" s="39"/>
      <c r="K13" s="31"/>
      <c r="L13" s="39"/>
      <c r="M13" s="39"/>
      <c r="N13" s="39">
        <v>6</v>
      </c>
      <c r="O13" s="39"/>
      <c r="P13" s="39"/>
      <c r="Q13" s="78">
        <f t="shared" si="0"/>
        <v>24</v>
      </c>
    </row>
    <row r="14" spans="1:17" x14ac:dyDescent="0.3">
      <c r="A14" s="39" t="s">
        <v>107</v>
      </c>
      <c r="B14" s="79" t="s">
        <v>108</v>
      </c>
      <c r="C14" s="30" t="s">
        <v>157</v>
      </c>
      <c r="D14" s="31">
        <v>6</v>
      </c>
      <c r="E14" s="31">
        <v>8</v>
      </c>
      <c r="F14" s="31">
        <v>5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78">
        <f t="shared" si="0"/>
        <v>19</v>
      </c>
    </row>
    <row r="15" spans="1:17" x14ac:dyDescent="0.3">
      <c r="A15" s="40" t="s">
        <v>158</v>
      </c>
      <c r="B15" s="30" t="s">
        <v>159</v>
      </c>
      <c r="C15" s="30" t="s">
        <v>160</v>
      </c>
      <c r="D15" s="39"/>
      <c r="E15" s="39"/>
      <c r="F15" s="39"/>
      <c r="G15" s="39"/>
      <c r="H15" s="39">
        <v>2</v>
      </c>
      <c r="I15" s="39">
        <v>6</v>
      </c>
      <c r="J15" s="39"/>
      <c r="K15" s="39"/>
      <c r="L15" s="39">
        <v>5</v>
      </c>
      <c r="M15" s="39"/>
      <c r="N15" s="39">
        <v>5</v>
      </c>
      <c r="O15" s="39"/>
      <c r="P15" s="39"/>
      <c r="Q15" s="78">
        <f t="shared" si="0"/>
        <v>18</v>
      </c>
    </row>
    <row r="16" spans="1:17" x14ac:dyDescent="0.3">
      <c r="A16" s="35" t="s">
        <v>161</v>
      </c>
      <c r="B16" s="39" t="s">
        <v>71</v>
      </c>
      <c r="C16" s="30" t="s">
        <v>162</v>
      </c>
      <c r="D16" s="30"/>
      <c r="E16" s="30">
        <v>2</v>
      </c>
      <c r="F16" s="30">
        <v>3</v>
      </c>
      <c r="G16" s="30">
        <v>6</v>
      </c>
      <c r="H16" s="30"/>
      <c r="I16" s="30">
        <v>3</v>
      </c>
      <c r="J16" s="30"/>
      <c r="K16" s="30"/>
      <c r="L16" s="30"/>
      <c r="M16" s="31"/>
      <c r="N16" s="31"/>
      <c r="O16" s="31"/>
      <c r="P16" s="31"/>
      <c r="Q16" s="78">
        <f t="shared" si="0"/>
        <v>14</v>
      </c>
    </row>
    <row r="17" spans="1:21" x14ac:dyDescent="0.3">
      <c r="A17" s="29" t="s">
        <v>163</v>
      </c>
      <c r="B17" s="80" t="s">
        <v>39</v>
      </c>
      <c r="C17" s="36" t="s">
        <v>164</v>
      </c>
      <c r="D17" s="30">
        <v>3</v>
      </c>
      <c r="E17" s="30">
        <v>10</v>
      </c>
      <c r="F17" s="30"/>
      <c r="G17" s="30"/>
      <c r="H17" s="30"/>
      <c r="I17" s="30"/>
      <c r="J17" s="30"/>
      <c r="K17" s="30"/>
      <c r="L17" s="30"/>
      <c r="M17" s="31"/>
      <c r="N17" s="31"/>
      <c r="O17" s="31"/>
      <c r="P17" s="31"/>
      <c r="Q17" s="78">
        <f t="shared" si="0"/>
        <v>13</v>
      </c>
    </row>
    <row r="18" spans="1:21" x14ac:dyDescent="0.3">
      <c r="A18" s="29" t="s">
        <v>163</v>
      </c>
      <c r="B18" s="81" t="s">
        <v>165</v>
      </c>
      <c r="C18" s="30" t="s">
        <v>166</v>
      </c>
      <c r="D18" s="31"/>
      <c r="E18" s="31">
        <v>4</v>
      </c>
      <c r="F18" s="31">
        <v>1</v>
      </c>
      <c r="G18" s="31"/>
      <c r="H18" s="31"/>
      <c r="I18" s="31"/>
      <c r="J18" s="31"/>
      <c r="K18" s="31">
        <v>4</v>
      </c>
      <c r="L18" s="31"/>
      <c r="M18" s="31"/>
      <c r="N18" s="31">
        <v>2</v>
      </c>
      <c r="O18" s="31"/>
      <c r="P18" s="31"/>
      <c r="Q18" s="78">
        <f t="shared" si="0"/>
        <v>11</v>
      </c>
    </row>
    <row r="19" spans="1:21" x14ac:dyDescent="0.3">
      <c r="A19" s="29" t="s">
        <v>110</v>
      </c>
      <c r="B19" s="82" t="s">
        <v>132</v>
      </c>
      <c r="C19" s="34" t="s">
        <v>133</v>
      </c>
      <c r="D19" s="30"/>
      <c r="E19" s="30"/>
      <c r="F19" s="30"/>
      <c r="G19" s="30">
        <v>3</v>
      </c>
      <c r="H19" s="30"/>
      <c r="I19" s="30"/>
      <c r="J19" s="30">
        <v>1</v>
      </c>
      <c r="K19" s="30">
        <v>3</v>
      </c>
      <c r="L19" s="30"/>
      <c r="M19" s="31">
        <v>2</v>
      </c>
      <c r="N19" s="31"/>
      <c r="O19" s="31"/>
      <c r="P19" s="31"/>
      <c r="Q19" s="78">
        <f t="shared" si="0"/>
        <v>9</v>
      </c>
    </row>
    <row r="20" spans="1:21" x14ac:dyDescent="0.3">
      <c r="A20" s="29" t="s">
        <v>167</v>
      </c>
      <c r="B20" s="83" t="s">
        <v>168</v>
      </c>
      <c r="C20" s="30" t="s">
        <v>169</v>
      </c>
      <c r="D20" s="39"/>
      <c r="E20" s="39"/>
      <c r="F20" s="39"/>
      <c r="G20" s="39"/>
      <c r="H20" s="39"/>
      <c r="I20" s="39"/>
      <c r="J20" s="39">
        <v>4</v>
      </c>
      <c r="K20" s="39"/>
      <c r="L20" s="39"/>
      <c r="M20" s="39">
        <v>4</v>
      </c>
      <c r="N20" s="39"/>
      <c r="O20" s="39"/>
      <c r="P20" s="39"/>
      <c r="Q20" s="78">
        <f t="shared" si="0"/>
        <v>8</v>
      </c>
    </row>
    <row r="21" spans="1:21" x14ac:dyDescent="0.3">
      <c r="A21" s="40" t="s">
        <v>170</v>
      </c>
      <c r="B21" s="83" t="s">
        <v>171</v>
      </c>
      <c r="C21" s="84" t="s">
        <v>172</v>
      </c>
      <c r="D21" s="30"/>
      <c r="E21" s="30"/>
      <c r="F21" s="30"/>
      <c r="G21" s="30">
        <v>5</v>
      </c>
      <c r="H21" s="30"/>
      <c r="I21" s="30"/>
      <c r="J21" s="30"/>
      <c r="K21" s="30">
        <v>2</v>
      </c>
      <c r="L21" s="30"/>
      <c r="M21" s="31"/>
      <c r="N21" s="31"/>
      <c r="O21" s="31"/>
      <c r="P21" s="31"/>
      <c r="Q21" s="78">
        <f t="shared" si="0"/>
        <v>7</v>
      </c>
    </row>
    <row r="22" spans="1:21" x14ac:dyDescent="0.3">
      <c r="A22" s="29" t="s">
        <v>43</v>
      </c>
      <c r="B22" s="81" t="s">
        <v>44</v>
      </c>
      <c r="C22" s="30" t="s">
        <v>173</v>
      </c>
      <c r="D22" s="30"/>
      <c r="E22" s="30">
        <v>6</v>
      </c>
      <c r="F22" s="30"/>
      <c r="G22" s="30"/>
      <c r="H22" s="30"/>
      <c r="I22" s="30"/>
      <c r="J22" s="30"/>
      <c r="K22" s="30"/>
      <c r="L22" s="30"/>
      <c r="M22" s="31"/>
      <c r="N22" s="31"/>
      <c r="O22" s="31"/>
      <c r="P22" s="31"/>
      <c r="Q22" s="78">
        <f t="shared" si="0"/>
        <v>6</v>
      </c>
      <c r="S22" s="85"/>
      <c r="U22" s="85"/>
    </row>
    <row r="23" spans="1:21" x14ac:dyDescent="0.3">
      <c r="A23" s="33" t="s">
        <v>174</v>
      </c>
      <c r="B23" s="83" t="s">
        <v>175</v>
      </c>
      <c r="C23" s="30" t="s">
        <v>176</v>
      </c>
      <c r="D23" s="39"/>
      <c r="E23" s="39"/>
      <c r="F23" s="39"/>
      <c r="G23" s="39"/>
      <c r="H23" s="39"/>
      <c r="I23" s="39"/>
      <c r="J23" s="39">
        <v>6</v>
      </c>
      <c r="K23" s="39"/>
      <c r="L23" s="39"/>
      <c r="M23" s="39"/>
      <c r="N23" s="39"/>
      <c r="O23" s="39"/>
      <c r="P23" s="39"/>
      <c r="Q23" s="78">
        <f t="shared" si="0"/>
        <v>6</v>
      </c>
    </row>
    <row r="24" spans="1:21" x14ac:dyDescent="0.3">
      <c r="A24" s="40" t="s">
        <v>43</v>
      </c>
      <c r="B24" s="30" t="s">
        <v>44</v>
      </c>
      <c r="C24" s="30" t="s">
        <v>177</v>
      </c>
      <c r="D24" s="30">
        <v>4</v>
      </c>
      <c r="E24" s="30"/>
      <c r="F24" s="30"/>
      <c r="G24" s="30"/>
      <c r="H24" s="30"/>
      <c r="I24" s="30"/>
      <c r="J24" s="30"/>
      <c r="K24" s="30"/>
      <c r="L24" s="30">
        <v>2</v>
      </c>
      <c r="M24" s="31"/>
      <c r="N24" s="31"/>
      <c r="O24" s="31"/>
      <c r="P24" s="31"/>
      <c r="Q24" s="78">
        <f t="shared" si="0"/>
        <v>6</v>
      </c>
    </row>
    <row r="25" spans="1:21" x14ac:dyDescent="0.3">
      <c r="A25" s="29" t="s">
        <v>178</v>
      </c>
      <c r="B25" s="48" t="s">
        <v>179</v>
      </c>
      <c r="C25" s="48" t="s">
        <v>180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>
        <v>3</v>
      </c>
      <c r="O25" s="50">
        <v>3</v>
      </c>
      <c r="P25" s="50"/>
      <c r="Q25" s="86">
        <f t="shared" si="0"/>
        <v>6</v>
      </c>
    </row>
    <row r="26" spans="1:21" x14ac:dyDescent="0.3">
      <c r="A26" s="87" t="s">
        <v>181</v>
      </c>
      <c r="B26" s="48" t="s">
        <v>39</v>
      </c>
      <c r="C26" s="48" t="s">
        <v>182</v>
      </c>
      <c r="D26" s="50"/>
      <c r="E26" s="50"/>
      <c r="F26" s="50"/>
      <c r="G26" s="50"/>
      <c r="H26" s="50">
        <v>3</v>
      </c>
      <c r="I26" s="50"/>
      <c r="J26" s="50">
        <v>2</v>
      </c>
      <c r="K26" s="50"/>
      <c r="L26" s="50"/>
      <c r="M26" s="50"/>
      <c r="N26" s="50"/>
      <c r="O26" s="50"/>
      <c r="P26" s="50"/>
      <c r="Q26" s="86">
        <f t="shared" si="0"/>
        <v>5</v>
      </c>
    </row>
    <row r="27" spans="1:21" x14ac:dyDescent="0.3">
      <c r="A27" s="47" t="s">
        <v>183</v>
      </c>
      <c r="B27" s="48" t="s">
        <v>68</v>
      </c>
      <c r="C27" s="48" t="s">
        <v>184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>
        <v>5</v>
      </c>
      <c r="P27" s="50"/>
      <c r="Q27" s="86">
        <f t="shared" si="0"/>
        <v>5</v>
      </c>
    </row>
    <row r="28" spans="1:21" x14ac:dyDescent="0.3">
      <c r="A28" s="47" t="s">
        <v>185</v>
      </c>
      <c r="B28" s="48" t="s">
        <v>186</v>
      </c>
      <c r="C28" s="48" t="s">
        <v>187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>
        <v>5</v>
      </c>
      <c r="Q28" s="86">
        <f t="shared" si="0"/>
        <v>5</v>
      </c>
    </row>
    <row r="29" spans="1:21" x14ac:dyDescent="0.3">
      <c r="A29" s="47" t="s">
        <v>188</v>
      </c>
      <c r="B29" s="48" t="s">
        <v>189</v>
      </c>
      <c r="C29" s="48" t="s">
        <v>190</v>
      </c>
      <c r="D29" s="50"/>
      <c r="E29" s="50"/>
      <c r="F29" s="50"/>
      <c r="G29" s="50"/>
      <c r="H29" s="50">
        <v>4</v>
      </c>
      <c r="I29" s="50"/>
      <c r="J29" s="50"/>
      <c r="K29" s="50"/>
      <c r="L29" s="50"/>
      <c r="M29" s="50"/>
      <c r="N29" s="50"/>
      <c r="O29" s="50"/>
      <c r="P29" s="50"/>
      <c r="Q29" s="86">
        <f t="shared" si="0"/>
        <v>4</v>
      </c>
    </row>
    <row r="30" spans="1:21" x14ac:dyDescent="0.3">
      <c r="A30" s="47" t="s">
        <v>67</v>
      </c>
      <c r="B30" s="48" t="s">
        <v>68</v>
      </c>
      <c r="C30" s="48" t="s">
        <v>191</v>
      </c>
      <c r="D30" s="50"/>
      <c r="E30" s="50"/>
      <c r="F30" s="50"/>
      <c r="G30" s="50"/>
      <c r="H30" s="50"/>
      <c r="I30" s="50"/>
      <c r="J30" s="50"/>
      <c r="K30" s="50"/>
      <c r="L30" s="50">
        <v>4</v>
      </c>
      <c r="M30" s="50"/>
      <c r="N30" s="50"/>
      <c r="O30" s="50"/>
      <c r="P30" s="50"/>
      <c r="Q30" s="86">
        <f>SUM(L30:P30)</f>
        <v>4</v>
      </c>
    </row>
    <row r="31" spans="1:21" x14ac:dyDescent="0.3">
      <c r="A31" s="47" t="s">
        <v>192</v>
      </c>
      <c r="B31" s="48" t="s">
        <v>193</v>
      </c>
      <c r="C31" s="48" t="s">
        <v>194</v>
      </c>
      <c r="D31" s="50"/>
      <c r="E31" s="50"/>
      <c r="F31" s="50"/>
      <c r="G31" s="50"/>
      <c r="H31" s="50"/>
      <c r="I31" s="50"/>
      <c r="J31" s="50"/>
      <c r="K31" s="50"/>
      <c r="L31" s="50">
        <v>3</v>
      </c>
      <c r="M31" s="50"/>
      <c r="N31" s="50">
        <v>1</v>
      </c>
      <c r="O31" s="50"/>
      <c r="P31" s="50"/>
      <c r="Q31" s="86">
        <f>SUM(L31:P31)</f>
        <v>4</v>
      </c>
    </row>
    <row r="32" spans="1:21" x14ac:dyDescent="0.3">
      <c r="A32" s="47" t="s">
        <v>195</v>
      </c>
      <c r="B32" s="48" t="s">
        <v>193</v>
      </c>
      <c r="C32" s="48" t="s">
        <v>196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>
        <v>4</v>
      </c>
      <c r="O32" s="50"/>
      <c r="P32" s="50"/>
      <c r="Q32" s="86">
        <f t="shared" ref="Q32:Q38" si="1">SUM(D32:P32)</f>
        <v>4</v>
      </c>
    </row>
    <row r="33" spans="1:21" x14ac:dyDescent="0.3">
      <c r="A33" s="47" t="s">
        <v>197</v>
      </c>
      <c r="B33" s="48" t="s">
        <v>198</v>
      </c>
      <c r="C33" s="48" t="s">
        <v>199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>
        <v>4</v>
      </c>
      <c r="Q33" s="86">
        <f t="shared" si="1"/>
        <v>4</v>
      </c>
    </row>
    <row r="34" spans="1:21" x14ac:dyDescent="0.3">
      <c r="A34" s="47" t="s">
        <v>200</v>
      </c>
      <c r="B34" s="48" t="s">
        <v>201</v>
      </c>
      <c r="C34" s="48" t="s">
        <v>202</v>
      </c>
      <c r="D34" s="50"/>
      <c r="E34" s="50"/>
      <c r="F34" s="50"/>
      <c r="G34" s="50">
        <v>1</v>
      </c>
      <c r="H34" s="50"/>
      <c r="I34" s="50"/>
      <c r="J34" s="50"/>
      <c r="K34" s="50">
        <v>1</v>
      </c>
      <c r="L34" s="50"/>
      <c r="M34" s="50"/>
      <c r="N34" s="50"/>
      <c r="O34" s="50"/>
      <c r="P34" s="50"/>
      <c r="Q34" s="86">
        <f t="shared" si="1"/>
        <v>2</v>
      </c>
    </row>
    <row r="35" spans="1:21" x14ac:dyDescent="0.3">
      <c r="A35" s="47" t="s">
        <v>203</v>
      </c>
      <c r="B35" s="48" t="s">
        <v>204</v>
      </c>
      <c r="C35" s="48" t="s">
        <v>205</v>
      </c>
      <c r="D35" s="50"/>
      <c r="E35" s="50"/>
      <c r="F35" s="50"/>
      <c r="G35" s="50"/>
      <c r="H35" s="50"/>
      <c r="I35" s="50">
        <v>2</v>
      </c>
      <c r="J35" s="50"/>
      <c r="K35" s="50"/>
      <c r="L35" s="50"/>
      <c r="M35" s="50"/>
      <c r="N35" s="50"/>
      <c r="O35" s="50"/>
      <c r="P35" s="50"/>
      <c r="Q35" s="86">
        <f t="shared" si="1"/>
        <v>2</v>
      </c>
    </row>
    <row r="36" spans="1:21" x14ac:dyDescent="0.3">
      <c r="A36" s="88" t="s">
        <v>206</v>
      </c>
      <c r="B36" s="45" t="s">
        <v>207</v>
      </c>
      <c r="C36" s="45" t="s">
        <v>208</v>
      </c>
      <c r="D36" s="45">
        <v>2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86">
        <f t="shared" si="1"/>
        <v>2</v>
      </c>
    </row>
    <row r="37" spans="1:21" x14ac:dyDescent="0.3">
      <c r="A37" s="47" t="s">
        <v>209</v>
      </c>
      <c r="B37" s="48" t="s">
        <v>210</v>
      </c>
      <c r="C37" s="48" t="s">
        <v>211</v>
      </c>
      <c r="D37" s="45"/>
      <c r="E37" s="45"/>
      <c r="F37" s="45"/>
      <c r="G37" s="45">
        <v>2</v>
      </c>
      <c r="H37" s="45"/>
      <c r="I37" s="45"/>
      <c r="J37" s="45"/>
      <c r="K37" s="45"/>
      <c r="L37" s="45"/>
      <c r="M37" s="45"/>
      <c r="N37" s="45"/>
      <c r="O37" s="45"/>
      <c r="P37" s="45"/>
      <c r="Q37" s="86">
        <f t="shared" si="1"/>
        <v>2</v>
      </c>
    </row>
    <row r="38" spans="1:21" x14ac:dyDescent="0.3">
      <c r="A38" s="47" t="s">
        <v>212</v>
      </c>
      <c r="B38" s="48" t="s">
        <v>30</v>
      </c>
      <c r="C38" s="48" t="s">
        <v>138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>
        <v>2</v>
      </c>
      <c r="Q38" s="86">
        <f t="shared" si="1"/>
        <v>2</v>
      </c>
    </row>
    <row r="39" spans="1:21" x14ac:dyDescent="0.3">
      <c r="A39" s="47" t="s">
        <v>213</v>
      </c>
      <c r="B39" s="48" t="s">
        <v>214</v>
      </c>
      <c r="C39" s="89" t="s">
        <v>215</v>
      </c>
      <c r="D39" s="50"/>
      <c r="E39" s="50"/>
      <c r="F39" s="50"/>
      <c r="G39" s="50"/>
      <c r="H39" s="50"/>
      <c r="I39" s="50"/>
      <c r="J39" s="50"/>
      <c r="K39" s="50"/>
      <c r="L39" s="50">
        <v>1</v>
      </c>
      <c r="M39" s="50"/>
      <c r="N39" s="50"/>
      <c r="O39" s="50"/>
      <c r="P39" s="50"/>
      <c r="Q39" s="86">
        <f>SUM(L39:P39)</f>
        <v>1</v>
      </c>
    </row>
    <row r="40" spans="1:21" x14ac:dyDescent="0.3">
      <c r="A40" s="90" t="s">
        <v>174</v>
      </c>
      <c r="B40" s="48" t="s">
        <v>175</v>
      </c>
      <c r="C40" s="48" t="s">
        <v>216</v>
      </c>
      <c r="D40" s="48">
        <v>1</v>
      </c>
      <c r="E40" s="48"/>
      <c r="F40" s="48"/>
      <c r="G40" s="48"/>
      <c r="H40" s="48"/>
      <c r="I40" s="48"/>
      <c r="J40" s="48"/>
      <c r="K40" s="48"/>
      <c r="L40" s="48"/>
      <c r="M40" s="45"/>
      <c r="N40" s="45"/>
      <c r="O40" s="45"/>
      <c r="P40" s="45"/>
      <c r="Q40" s="86">
        <f t="shared" ref="Q40:Q45" si="2">SUM(D40:P40)</f>
        <v>1</v>
      </c>
    </row>
    <row r="41" spans="1:21" x14ac:dyDescent="0.3">
      <c r="A41" s="47" t="s">
        <v>174</v>
      </c>
      <c r="B41" s="48" t="s">
        <v>217</v>
      </c>
      <c r="C41" s="48" t="s">
        <v>218</v>
      </c>
      <c r="D41" s="50"/>
      <c r="E41" s="50"/>
      <c r="F41" s="50"/>
      <c r="G41" s="50"/>
      <c r="H41" s="50">
        <v>1</v>
      </c>
      <c r="I41" s="50"/>
      <c r="J41" s="50"/>
      <c r="K41" s="50"/>
      <c r="L41" s="50"/>
      <c r="M41" s="50"/>
      <c r="N41" s="50"/>
      <c r="O41" s="50"/>
      <c r="P41" s="50"/>
      <c r="Q41" s="86">
        <f t="shared" si="2"/>
        <v>1</v>
      </c>
    </row>
    <row r="42" spans="1:21" x14ac:dyDescent="0.3">
      <c r="A42" s="47" t="s">
        <v>219</v>
      </c>
      <c r="B42" s="48" t="s">
        <v>220</v>
      </c>
      <c r="C42" s="48" t="s">
        <v>221</v>
      </c>
      <c r="D42" s="50"/>
      <c r="E42" s="50"/>
      <c r="F42" s="50"/>
      <c r="G42" s="50"/>
      <c r="H42" s="50"/>
      <c r="I42" s="50">
        <v>1</v>
      </c>
      <c r="J42" s="50"/>
      <c r="K42" s="50"/>
      <c r="L42" s="50"/>
      <c r="M42" s="50"/>
      <c r="N42" s="50"/>
      <c r="O42" s="50"/>
      <c r="P42" s="50"/>
      <c r="Q42" s="86">
        <f t="shared" si="2"/>
        <v>1</v>
      </c>
    </row>
    <row r="43" spans="1:21" x14ac:dyDescent="0.3">
      <c r="A43" s="47" t="s">
        <v>222</v>
      </c>
      <c r="B43" s="48" t="s">
        <v>223</v>
      </c>
      <c r="C43" s="48" t="s">
        <v>224</v>
      </c>
      <c r="D43" s="50"/>
      <c r="E43" s="50"/>
      <c r="F43" s="50"/>
      <c r="G43" s="50"/>
      <c r="H43" s="50"/>
      <c r="I43" s="50"/>
      <c r="J43" s="50"/>
      <c r="K43" s="50"/>
      <c r="L43" s="50"/>
      <c r="M43" s="50">
        <v>1</v>
      </c>
      <c r="N43" s="50"/>
      <c r="O43" s="50"/>
      <c r="P43" s="50"/>
      <c r="Q43" s="86">
        <f t="shared" si="2"/>
        <v>1</v>
      </c>
    </row>
    <row r="44" spans="1:21" x14ac:dyDescent="0.3">
      <c r="A44" s="47" t="s">
        <v>195</v>
      </c>
      <c r="B44" s="48" t="s">
        <v>225</v>
      </c>
      <c r="C44" s="48" t="s">
        <v>226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>
        <v>1</v>
      </c>
      <c r="P44" s="50"/>
      <c r="Q44" s="86">
        <f t="shared" si="2"/>
        <v>1</v>
      </c>
    </row>
    <row r="45" spans="1:21" x14ac:dyDescent="0.3">
      <c r="A45" s="47" t="s">
        <v>107</v>
      </c>
      <c r="B45" s="48" t="s">
        <v>108</v>
      </c>
      <c r="C45" s="48" t="s">
        <v>109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>
        <v>1</v>
      </c>
      <c r="Q45" s="86">
        <f t="shared" si="2"/>
        <v>1</v>
      </c>
    </row>
    <row r="46" spans="1:21" ht="15" thickBot="1" x14ac:dyDescent="0.35">
      <c r="A46" s="91"/>
      <c r="B46" s="92"/>
      <c r="C46" s="92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93"/>
      <c r="S46" s="85"/>
      <c r="U46" s="85"/>
    </row>
  </sheetData>
  <mergeCells count="3">
    <mergeCell ref="A4:Q4"/>
    <mergeCell ref="A5:Q5"/>
    <mergeCell ref="A9:Q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M6" sqref="M6"/>
    </sheetView>
  </sheetViews>
  <sheetFormatPr defaultRowHeight="14.4" x14ac:dyDescent="0.3"/>
  <cols>
    <col min="1" max="2" width="20.6640625" style="62" customWidth="1"/>
    <col min="3" max="3" width="22.44140625" bestFit="1" customWidth="1"/>
    <col min="5" max="5" width="18.5546875" customWidth="1"/>
    <col min="12" max="12" width="11.33203125" customWidth="1"/>
    <col min="13" max="13" width="10.109375" customWidth="1"/>
    <col min="14" max="14" width="13.88671875" customWidth="1"/>
    <col min="15" max="15" width="10.33203125" customWidth="1"/>
  </cols>
  <sheetData>
    <row r="1" spans="1:17" x14ac:dyDescent="0.3">
      <c r="A1" s="57"/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61"/>
      <c r="O1" s="61"/>
      <c r="P1" s="61"/>
      <c r="Q1" s="61"/>
    </row>
    <row r="2" spans="1:17" x14ac:dyDescent="0.3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0"/>
      <c r="N2" s="61"/>
      <c r="O2" s="61"/>
      <c r="P2" s="61"/>
      <c r="Q2" s="61"/>
    </row>
    <row r="3" spans="1:17" x14ac:dyDescent="0.3">
      <c r="A3" s="63"/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0"/>
      <c r="N3" s="61"/>
      <c r="O3" s="61"/>
      <c r="P3" s="61"/>
      <c r="Q3" s="61"/>
    </row>
    <row r="4" spans="1:17" ht="18" customHeight="1" x14ac:dyDescent="0.3">
      <c r="A4" s="10" t="s">
        <v>142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7.399999999999999" x14ac:dyDescent="0.3">
      <c r="A5" s="94" t="s">
        <v>227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7.399999999999999" x14ac:dyDescent="0.3">
      <c r="A6" s="63"/>
      <c r="B6" s="64"/>
      <c r="C6" s="66"/>
      <c r="D6" s="67" t="s">
        <v>144</v>
      </c>
      <c r="E6" s="68"/>
      <c r="F6" s="66"/>
      <c r="G6" s="66"/>
      <c r="H6" s="67"/>
      <c r="I6" s="68"/>
      <c r="J6" s="68"/>
      <c r="K6" s="65"/>
      <c r="L6" s="65"/>
      <c r="M6" s="60"/>
      <c r="N6" s="61"/>
      <c r="O6" s="61"/>
      <c r="P6" s="61"/>
      <c r="Q6" s="61"/>
    </row>
    <row r="7" spans="1:17" ht="15" thickBot="1" x14ac:dyDescent="0.35">
      <c r="A7" s="69"/>
      <c r="B7" s="70"/>
      <c r="C7" s="68"/>
      <c r="D7" s="68"/>
      <c r="E7" s="68"/>
      <c r="F7" s="68"/>
      <c r="G7" s="68"/>
      <c r="H7" s="68"/>
      <c r="I7" s="68"/>
      <c r="J7" s="68"/>
      <c r="K7" s="68"/>
      <c r="L7" s="68"/>
      <c r="M7" s="60"/>
      <c r="N7" s="61"/>
      <c r="O7" s="61"/>
      <c r="P7" s="61"/>
      <c r="Q7" s="61"/>
    </row>
    <row r="8" spans="1:17" ht="52.5" customHeight="1" x14ac:dyDescent="0.3">
      <c r="A8" s="16" t="s">
        <v>3</v>
      </c>
      <c r="B8" s="71" t="s">
        <v>4</v>
      </c>
      <c r="C8" s="18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145</v>
      </c>
      <c r="M8" s="19" t="s">
        <v>15</v>
      </c>
      <c r="N8" s="19" t="s">
        <v>228</v>
      </c>
      <c r="O8" s="19" t="s">
        <v>17</v>
      </c>
      <c r="P8" s="72" t="s">
        <v>18</v>
      </c>
      <c r="Q8" s="96" t="s">
        <v>19</v>
      </c>
    </row>
    <row r="9" spans="1:17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3">
      <c r="A10" s="97" t="s">
        <v>229</v>
      </c>
      <c r="B10" s="27" t="s">
        <v>147</v>
      </c>
      <c r="C10" s="98" t="s">
        <v>230</v>
      </c>
      <c r="D10" s="27">
        <v>4</v>
      </c>
      <c r="E10" s="27">
        <v>10</v>
      </c>
      <c r="F10" s="27"/>
      <c r="G10" s="27">
        <v>6</v>
      </c>
      <c r="H10" s="27"/>
      <c r="I10" s="27"/>
      <c r="J10" s="27">
        <v>4</v>
      </c>
      <c r="K10" s="27">
        <v>2</v>
      </c>
      <c r="L10" s="27">
        <v>3</v>
      </c>
      <c r="M10" s="27">
        <v>1</v>
      </c>
      <c r="N10" s="27"/>
      <c r="O10" s="27">
        <v>6</v>
      </c>
      <c r="P10" s="27">
        <v>6</v>
      </c>
      <c r="Q10" s="28">
        <f t="shared" ref="Q10:Q31" si="0">SUM(D10:P10)</f>
        <v>42</v>
      </c>
    </row>
    <row r="11" spans="1:17" x14ac:dyDescent="0.3">
      <c r="A11" s="37" t="s">
        <v>107</v>
      </c>
      <c r="B11" s="31" t="s">
        <v>108</v>
      </c>
      <c r="C11" s="30" t="s">
        <v>231</v>
      </c>
      <c r="D11" s="31">
        <v>6</v>
      </c>
      <c r="E11" s="31">
        <v>8</v>
      </c>
      <c r="F11" s="31">
        <v>6</v>
      </c>
      <c r="G11" s="31">
        <v>5</v>
      </c>
      <c r="H11" s="31"/>
      <c r="I11" s="31"/>
      <c r="J11" s="31"/>
      <c r="K11" s="31"/>
      <c r="L11" s="31"/>
      <c r="M11" s="31">
        <v>6</v>
      </c>
      <c r="N11" s="31">
        <v>6</v>
      </c>
      <c r="O11" s="31"/>
      <c r="P11" s="31"/>
      <c r="Q11" s="32">
        <f t="shared" si="0"/>
        <v>37</v>
      </c>
    </row>
    <row r="12" spans="1:17" x14ac:dyDescent="0.3">
      <c r="A12" s="29" t="s">
        <v>139</v>
      </c>
      <c r="B12" s="30" t="s">
        <v>232</v>
      </c>
      <c r="C12" s="30" t="s">
        <v>233</v>
      </c>
      <c r="D12" s="31"/>
      <c r="E12" s="31"/>
      <c r="F12" s="31">
        <v>5</v>
      </c>
      <c r="G12" s="31"/>
      <c r="H12" s="31">
        <v>2</v>
      </c>
      <c r="I12" s="31">
        <v>5</v>
      </c>
      <c r="J12" s="31">
        <v>6</v>
      </c>
      <c r="K12" s="31">
        <v>6</v>
      </c>
      <c r="L12" s="31">
        <v>6</v>
      </c>
      <c r="M12" s="31">
        <v>2</v>
      </c>
      <c r="N12" s="31"/>
      <c r="O12" s="31"/>
      <c r="P12" s="31"/>
      <c r="Q12" s="32">
        <f t="shared" si="0"/>
        <v>32</v>
      </c>
    </row>
    <row r="13" spans="1:17" x14ac:dyDescent="0.3">
      <c r="A13" s="29" t="s">
        <v>234</v>
      </c>
      <c r="B13" s="30" t="s">
        <v>235</v>
      </c>
      <c r="C13" s="39" t="s">
        <v>236</v>
      </c>
      <c r="D13" s="31"/>
      <c r="E13" s="31">
        <v>6</v>
      </c>
      <c r="F13" s="31">
        <v>2</v>
      </c>
      <c r="G13" s="31"/>
      <c r="H13" s="31">
        <v>4</v>
      </c>
      <c r="I13" s="31">
        <v>6</v>
      </c>
      <c r="J13" s="31"/>
      <c r="K13" s="31">
        <v>3</v>
      </c>
      <c r="L13" s="31"/>
      <c r="M13" s="31"/>
      <c r="N13" s="31"/>
      <c r="O13" s="31">
        <v>5</v>
      </c>
      <c r="P13" s="31"/>
      <c r="Q13" s="32">
        <f t="shared" si="0"/>
        <v>26</v>
      </c>
    </row>
    <row r="14" spans="1:17" x14ac:dyDescent="0.3">
      <c r="A14" s="29" t="s">
        <v>152</v>
      </c>
      <c r="B14" s="30" t="s">
        <v>153</v>
      </c>
      <c r="C14" s="39" t="s">
        <v>156</v>
      </c>
      <c r="D14" s="30"/>
      <c r="E14" s="99"/>
      <c r="F14" s="99"/>
      <c r="G14" s="99"/>
      <c r="H14" s="99"/>
      <c r="I14" s="30">
        <v>1</v>
      </c>
      <c r="J14" s="30">
        <v>5</v>
      </c>
      <c r="K14" s="30">
        <v>5</v>
      </c>
      <c r="L14" s="30">
        <v>4</v>
      </c>
      <c r="M14" s="31">
        <v>3</v>
      </c>
      <c r="N14" s="31">
        <v>5</v>
      </c>
      <c r="O14" s="31"/>
      <c r="P14" s="31"/>
      <c r="Q14" s="32">
        <f t="shared" si="0"/>
        <v>23</v>
      </c>
    </row>
    <row r="15" spans="1:17" x14ac:dyDescent="0.3">
      <c r="A15" s="40" t="s">
        <v>237</v>
      </c>
      <c r="B15" s="39" t="s">
        <v>68</v>
      </c>
      <c r="C15" s="39" t="s">
        <v>238</v>
      </c>
      <c r="D15" s="31"/>
      <c r="E15" s="31"/>
      <c r="F15" s="31"/>
      <c r="G15" s="31">
        <v>1</v>
      </c>
      <c r="H15" s="31">
        <v>3</v>
      </c>
      <c r="I15" s="31">
        <v>3</v>
      </c>
      <c r="J15" s="31"/>
      <c r="K15" s="31">
        <v>4</v>
      </c>
      <c r="L15" s="31"/>
      <c r="M15" s="31">
        <v>4</v>
      </c>
      <c r="N15" s="31">
        <v>4</v>
      </c>
      <c r="O15" s="31"/>
      <c r="P15" s="31"/>
      <c r="Q15" s="32">
        <f t="shared" si="0"/>
        <v>19</v>
      </c>
    </row>
    <row r="16" spans="1:17" x14ac:dyDescent="0.3">
      <c r="A16" s="37" t="s">
        <v>239</v>
      </c>
      <c r="B16" s="31" t="s">
        <v>240</v>
      </c>
      <c r="C16" s="39" t="s">
        <v>241</v>
      </c>
      <c r="D16" s="31"/>
      <c r="E16" s="31">
        <v>12</v>
      </c>
      <c r="F16" s="31">
        <v>3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>
        <f t="shared" si="0"/>
        <v>15</v>
      </c>
    </row>
    <row r="17" spans="1:21" x14ac:dyDescent="0.3">
      <c r="A17" s="29" t="s">
        <v>23</v>
      </c>
      <c r="B17" s="81" t="s">
        <v>39</v>
      </c>
      <c r="C17" s="39" t="s">
        <v>164</v>
      </c>
      <c r="D17" s="30"/>
      <c r="E17" s="99"/>
      <c r="F17" s="30">
        <v>4</v>
      </c>
      <c r="G17" s="30">
        <v>3</v>
      </c>
      <c r="H17" s="30">
        <v>5</v>
      </c>
      <c r="I17" s="99"/>
      <c r="J17" s="99"/>
      <c r="K17" s="99"/>
      <c r="L17" s="99"/>
      <c r="M17" s="31"/>
      <c r="N17" s="31">
        <v>3</v>
      </c>
      <c r="O17" s="31"/>
      <c r="P17" s="31"/>
      <c r="Q17" s="32">
        <f t="shared" si="0"/>
        <v>15</v>
      </c>
      <c r="S17" s="100"/>
      <c r="U17" s="100"/>
    </row>
    <row r="18" spans="1:21" x14ac:dyDescent="0.3">
      <c r="A18" s="35" t="s">
        <v>242</v>
      </c>
      <c r="B18" s="80" t="s">
        <v>243</v>
      </c>
      <c r="C18" s="30" t="s">
        <v>244</v>
      </c>
      <c r="D18" s="31">
        <v>3</v>
      </c>
      <c r="E18" s="31"/>
      <c r="F18" s="31"/>
      <c r="G18" s="31">
        <v>2</v>
      </c>
      <c r="H18" s="31"/>
      <c r="I18" s="31">
        <v>4</v>
      </c>
      <c r="J18" s="31">
        <v>1</v>
      </c>
      <c r="K18" s="31"/>
      <c r="L18" s="31"/>
      <c r="M18" s="31"/>
      <c r="N18" s="31"/>
      <c r="O18" s="31"/>
      <c r="P18" s="31"/>
      <c r="Q18" s="32">
        <f t="shared" si="0"/>
        <v>10</v>
      </c>
      <c r="S18" s="100"/>
      <c r="U18" s="100"/>
    </row>
    <row r="19" spans="1:21" x14ac:dyDescent="0.3">
      <c r="A19" s="29" t="s">
        <v>245</v>
      </c>
      <c r="B19" s="81" t="s">
        <v>246</v>
      </c>
      <c r="C19" s="39" t="s">
        <v>247</v>
      </c>
      <c r="D19" s="30"/>
      <c r="E19" s="99"/>
      <c r="F19" s="99"/>
      <c r="G19" s="99"/>
      <c r="H19" s="30">
        <v>1</v>
      </c>
      <c r="I19" s="99"/>
      <c r="J19" s="30">
        <v>3</v>
      </c>
      <c r="K19" s="99"/>
      <c r="L19" s="99"/>
      <c r="M19" s="31"/>
      <c r="N19" s="31"/>
      <c r="O19" s="31"/>
      <c r="P19" s="31">
        <v>5</v>
      </c>
      <c r="Q19" s="32">
        <f t="shared" si="0"/>
        <v>9</v>
      </c>
      <c r="S19" s="100"/>
      <c r="U19" s="100"/>
    </row>
    <row r="20" spans="1:21" x14ac:dyDescent="0.3">
      <c r="A20" s="33" t="s">
        <v>161</v>
      </c>
      <c r="B20" s="82" t="s">
        <v>248</v>
      </c>
      <c r="C20" s="30" t="s">
        <v>249</v>
      </c>
      <c r="D20" s="31"/>
      <c r="E20" s="31"/>
      <c r="F20" s="31"/>
      <c r="G20" s="31"/>
      <c r="H20" s="31">
        <v>6</v>
      </c>
      <c r="I20" s="31"/>
      <c r="J20" s="31">
        <v>2</v>
      </c>
      <c r="K20" s="31"/>
      <c r="L20" s="31"/>
      <c r="M20" s="31"/>
      <c r="N20" s="31"/>
      <c r="O20" s="31"/>
      <c r="P20" s="31"/>
      <c r="Q20" s="32">
        <f t="shared" si="0"/>
        <v>8</v>
      </c>
      <c r="S20" s="100"/>
      <c r="U20" s="100"/>
    </row>
    <row r="21" spans="1:21" x14ac:dyDescent="0.3">
      <c r="A21" s="40" t="s">
        <v>250</v>
      </c>
      <c r="B21" s="83" t="s">
        <v>251</v>
      </c>
      <c r="C21" s="39" t="s">
        <v>252</v>
      </c>
      <c r="D21" s="31">
        <v>5</v>
      </c>
      <c r="E21" s="31"/>
      <c r="F21" s="31"/>
      <c r="G21" s="31"/>
      <c r="H21" s="31"/>
      <c r="I21" s="31"/>
      <c r="J21" s="31"/>
      <c r="K21" s="31">
        <v>1</v>
      </c>
      <c r="L21" s="31">
        <v>2</v>
      </c>
      <c r="M21" s="31"/>
      <c r="N21" s="31"/>
      <c r="O21" s="31"/>
      <c r="P21" s="31"/>
      <c r="Q21" s="32">
        <f t="shared" si="0"/>
        <v>8</v>
      </c>
    </row>
    <row r="22" spans="1:21" x14ac:dyDescent="0.3">
      <c r="A22" s="29" t="s">
        <v>107</v>
      </c>
      <c r="B22" s="81" t="s">
        <v>108</v>
      </c>
      <c r="C22" s="39" t="s">
        <v>253</v>
      </c>
      <c r="D22" s="30"/>
      <c r="E22" s="99"/>
      <c r="F22" s="99"/>
      <c r="G22" s="99"/>
      <c r="H22" s="99"/>
      <c r="I22" s="30">
        <v>2</v>
      </c>
      <c r="J22" s="30"/>
      <c r="K22" s="30"/>
      <c r="L22" s="30">
        <v>5</v>
      </c>
      <c r="M22" s="31"/>
      <c r="N22" s="31"/>
      <c r="O22" s="31"/>
      <c r="P22" s="31"/>
      <c r="Q22" s="32">
        <f t="shared" si="0"/>
        <v>7</v>
      </c>
    </row>
    <row r="23" spans="1:21" x14ac:dyDescent="0.3">
      <c r="A23" s="40" t="s">
        <v>254</v>
      </c>
      <c r="B23" s="83" t="s">
        <v>255</v>
      </c>
      <c r="C23" s="36" t="s">
        <v>256</v>
      </c>
      <c r="D23" s="31"/>
      <c r="E23" s="31">
        <v>2</v>
      </c>
      <c r="F23" s="31">
        <v>1</v>
      </c>
      <c r="G23" s="31"/>
      <c r="H23" s="31"/>
      <c r="I23" s="31"/>
      <c r="J23" s="31"/>
      <c r="K23" s="31"/>
      <c r="L23" s="31"/>
      <c r="M23" s="31"/>
      <c r="N23" s="31"/>
      <c r="O23" s="31"/>
      <c r="P23" s="31">
        <v>4</v>
      </c>
      <c r="Q23" s="32">
        <f t="shared" si="0"/>
        <v>7</v>
      </c>
    </row>
    <row r="24" spans="1:21" x14ac:dyDescent="0.3">
      <c r="A24" s="29" t="s">
        <v>23</v>
      </c>
      <c r="B24" s="81" t="s">
        <v>39</v>
      </c>
      <c r="C24" s="39" t="s">
        <v>190</v>
      </c>
      <c r="D24" s="31"/>
      <c r="E24" s="31"/>
      <c r="F24" s="31"/>
      <c r="G24" s="31"/>
      <c r="H24" s="31"/>
      <c r="I24" s="31"/>
      <c r="J24" s="31"/>
      <c r="K24" s="31"/>
      <c r="L24" s="31"/>
      <c r="M24" s="31">
        <v>5</v>
      </c>
      <c r="N24" s="31">
        <v>1</v>
      </c>
      <c r="O24" s="31"/>
      <c r="P24" s="31"/>
      <c r="Q24" s="32">
        <f t="shared" si="0"/>
        <v>6</v>
      </c>
    </row>
    <row r="25" spans="1:21" x14ac:dyDescent="0.3">
      <c r="A25" s="29" t="s">
        <v>234</v>
      </c>
      <c r="B25" s="81" t="s">
        <v>235</v>
      </c>
      <c r="C25" s="39" t="s">
        <v>257</v>
      </c>
      <c r="D25" s="31"/>
      <c r="E25" s="31">
        <v>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>
        <f t="shared" si="0"/>
        <v>4</v>
      </c>
    </row>
    <row r="26" spans="1:21" x14ac:dyDescent="0.3">
      <c r="A26" s="40" t="s">
        <v>163</v>
      </c>
      <c r="B26" s="83" t="s">
        <v>258</v>
      </c>
      <c r="C26" s="39" t="s">
        <v>259</v>
      </c>
      <c r="D26" s="31"/>
      <c r="E26" s="31"/>
      <c r="F26" s="31"/>
      <c r="G26" s="31">
        <v>4</v>
      </c>
      <c r="H26" s="31"/>
      <c r="I26" s="31"/>
      <c r="J26" s="31"/>
      <c r="K26" s="31"/>
      <c r="L26" s="31"/>
      <c r="M26" s="31"/>
      <c r="N26" s="31"/>
      <c r="O26" s="31"/>
      <c r="P26" s="31"/>
      <c r="Q26" s="32">
        <f t="shared" si="0"/>
        <v>4</v>
      </c>
    </row>
    <row r="27" spans="1:21" x14ac:dyDescent="0.3">
      <c r="A27" s="29" t="s">
        <v>23</v>
      </c>
      <c r="B27" s="81" t="s">
        <v>39</v>
      </c>
      <c r="C27" s="39" t="s">
        <v>260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v>4</v>
      </c>
      <c r="P27" s="30"/>
      <c r="Q27" s="32">
        <f t="shared" si="0"/>
        <v>4</v>
      </c>
    </row>
    <row r="28" spans="1:21" x14ac:dyDescent="0.3">
      <c r="A28" s="29" t="s">
        <v>219</v>
      </c>
      <c r="B28" s="81" t="s">
        <v>220</v>
      </c>
      <c r="C28" s="30" t="s">
        <v>221</v>
      </c>
      <c r="D28" s="31"/>
      <c r="E28" s="31"/>
      <c r="F28" s="31"/>
      <c r="G28" s="31"/>
      <c r="H28" s="31"/>
      <c r="I28" s="31"/>
      <c r="J28" s="31"/>
      <c r="K28" s="31"/>
      <c r="L28" s="31">
        <v>1</v>
      </c>
      <c r="M28" s="31"/>
      <c r="N28" s="31"/>
      <c r="O28" s="31">
        <v>2</v>
      </c>
      <c r="P28" s="31"/>
      <c r="Q28" s="32">
        <f t="shared" si="0"/>
        <v>3</v>
      </c>
    </row>
    <row r="29" spans="1:21" x14ac:dyDescent="0.3">
      <c r="A29" s="29" t="s">
        <v>158</v>
      </c>
      <c r="B29" s="81" t="s">
        <v>159</v>
      </c>
      <c r="C29" s="39" t="s">
        <v>160</v>
      </c>
      <c r="D29" s="30"/>
      <c r="E29" s="99"/>
      <c r="F29" s="99"/>
      <c r="G29" s="99"/>
      <c r="H29" s="99"/>
      <c r="I29" s="30"/>
      <c r="J29" s="30"/>
      <c r="K29" s="30"/>
      <c r="L29" s="30"/>
      <c r="M29" s="31"/>
      <c r="N29" s="31"/>
      <c r="O29" s="31">
        <v>3</v>
      </c>
      <c r="P29" s="31"/>
      <c r="Q29" s="32">
        <f t="shared" si="0"/>
        <v>3</v>
      </c>
      <c r="R29">
        <f>SUM(Q10:Q27)</f>
        <v>276</v>
      </c>
    </row>
    <row r="30" spans="1:21" x14ac:dyDescent="0.3">
      <c r="A30" s="29" t="s">
        <v>102</v>
      </c>
      <c r="B30" s="30" t="s">
        <v>214</v>
      </c>
      <c r="C30" s="39" t="s">
        <v>261</v>
      </c>
      <c r="D30" s="30"/>
      <c r="E30" s="99"/>
      <c r="F30" s="99"/>
      <c r="G30" s="99"/>
      <c r="H30" s="99"/>
      <c r="I30" s="30"/>
      <c r="J30" s="30"/>
      <c r="K30" s="30"/>
      <c r="L30" s="30"/>
      <c r="M30" s="31"/>
      <c r="N30" s="31"/>
      <c r="O30" s="31"/>
      <c r="P30" s="31">
        <v>3</v>
      </c>
      <c r="Q30" s="32">
        <f t="shared" si="0"/>
        <v>3</v>
      </c>
    </row>
    <row r="31" spans="1:21" x14ac:dyDescent="0.3">
      <c r="A31" s="47" t="s">
        <v>185</v>
      </c>
      <c r="B31" s="48" t="s">
        <v>186</v>
      </c>
      <c r="C31" s="50" t="s">
        <v>187</v>
      </c>
      <c r="D31" s="48"/>
      <c r="E31" s="101"/>
      <c r="F31" s="101"/>
      <c r="G31" s="101"/>
      <c r="H31" s="101"/>
      <c r="I31" s="48"/>
      <c r="J31" s="48"/>
      <c r="K31" s="48"/>
      <c r="L31" s="48"/>
      <c r="M31" s="45"/>
      <c r="N31" s="45"/>
      <c r="O31" s="45">
        <v>1</v>
      </c>
      <c r="P31" s="45"/>
      <c r="Q31" s="46">
        <f t="shared" si="0"/>
        <v>1</v>
      </c>
    </row>
    <row r="32" spans="1:21" x14ac:dyDescent="0.3">
      <c r="A32" s="47" t="s">
        <v>110</v>
      </c>
      <c r="B32" s="48" t="s">
        <v>132</v>
      </c>
      <c r="C32" s="48" t="s">
        <v>133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>
        <v>2</v>
      </c>
      <c r="O32" s="45"/>
      <c r="P32" s="45"/>
      <c r="Q32" s="46"/>
    </row>
    <row r="33" spans="1:17" ht="15" thickBot="1" x14ac:dyDescent="0.35">
      <c r="A33" s="91"/>
      <c r="B33" s="92"/>
      <c r="C33" s="54"/>
      <c r="D33" s="92"/>
      <c r="E33" s="102"/>
      <c r="F33" s="102"/>
      <c r="G33" s="102"/>
      <c r="H33" s="102"/>
      <c r="I33" s="92"/>
      <c r="J33" s="92"/>
      <c r="K33" s="92"/>
      <c r="L33" s="92"/>
      <c r="M33" s="53"/>
      <c r="N33" s="53"/>
      <c r="O33" s="53"/>
      <c r="P33" s="53"/>
      <c r="Q33" s="55"/>
    </row>
    <row r="34" spans="1:17" x14ac:dyDescent="0.3"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</row>
    <row r="35" spans="1:17" x14ac:dyDescent="0.3"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1:17" x14ac:dyDescent="0.3"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</row>
    <row r="37" spans="1:17" x14ac:dyDescent="0.3"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1:17" x14ac:dyDescent="0.3"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</row>
    <row r="39" spans="1:17" x14ac:dyDescent="0.3"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1:17" x14ac:dyDescent="0.3"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1:17" x14ac:dyDescent="0.3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1:17" x14ac:dyDescent="0.3"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</row>
    <row r="43" spans="1:17" x14ac:dyDescent="0.3"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</row>
  </sheetData>
  <mergeCells count="3">
    <mergeCell ref="A4:Q4"/>
    <mergeCell ref="A5:Q5"/>
    <mergeCell ref="A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M6" sqref="M6"/>
    </sheetView>
  </sheetViews>
  <sheetFormatPr defaultRowHeight="14.4" x14ac:dyDescent="0.3"/>
  <cols>
    <col min="1" max="2" width="23" style="62" customWidth="1"/>
    <col min="3" max="3" width="23" customWidth="1"/>
    <col min="5" max="5" width="10.6640625" customWidth="1"/>
    <col min="12" max="12" width="12.109375" customWidth="1"/>
    <col min="13" max="13" width="11.33203125" customWidth="1"/>
    <col min="14" max="14" width="12.5546875" customWidth="1"/>
    <col min="15" max="15" width="11.5546875" customWidth="1"/>
  </cols>
  <sheetData>
    <row r="1" spans="1:17" x14ac:dyDescent="0.3">
      <c r="A1" s="57"/>
      <c r="B1" s="58"/>
      <c r="C1" s="65"/>
      <c r="D1" s="65"/>
      <c r="E1" s="65"/>
      <c r="F1" s="65"/>
      <c r="G1" s="65"/>
      <c r="H1" s="65"/>
      <c r="I1" s="65"/>
      <c r="J1" s="65"/>
      <c r="K1" s="65"/>
      <c r="L1" s="65"/>
      <c r="M1" s="105"/>
      <c r="N1" s="105"/>
      <c r="O1" s="105"/>
      <c r="P1" s="105"/>
      <c r="Q1" s="106"/>
    </row>
    <row r="2" spans="1:17" x14ac:dyDescent="0.3">
      <c r="A2" s="63"/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105"/>
      <c r="N2" s="105"/>
      <c r="O2" s="105"/>
      <c r="P2" s="105"/>
      <c r="Q2" s="106"/>
    </row>
    <row r="3" spans="1:17" x14ac:dyDescent="0.3">
      <c r="A3" s="63"/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105"/>
      <c r="N3" s="105"/>
      <c r="O3" s="105"/>
      <c r="P3" s="105"/>
      <c r="Q3" s="106"/>
    </row>
    <row r="4" spans="1:17" ht="18" customHeight="1" x14ac:dyDescent="0.3">
      <c r="A4" s="11" t="s">
        <v>142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1" x14ac:dyDescent="0.3">
      <c r="A5" s="11" t="s">
        <v>262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17.399999999999999" x14ac:dyDescent="0.3">
      <c r="A6" s="63"/>
      <c r="B6" s="64"/>
      <c r="C6" s="66"/>
      <c r="D6" s="107" t="s">
        <v>263</v>
      </c>
      <c r="E6" s="108"/>
      <c r="F6" s="108"/>
      <c r="G6" s="109"/>
      <c r="H6" s="110"/>
      <c r="I6" s="110"/>
      <c r="J6" s="111"/>
      <c r="K6" s="65"/>
      <c r="L6" s="65"/>
      <c r="M6" s="105"/>
      <c r="N6" s="105"/>
      <c r="O6" s="105"/>
      <c r="P6" s="105"/>
      <c r="Q6" s="106"/>
    </row>
    <row r="7" spans="1:17" ht="15" thickBot="1" x14ac:dyDescent="0.35">
      <c r="A7" s="69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105"/>
      <c r="N7" s="105"/>
      <c r="O7" s="105"/>
      <c r="P7" s="105"/>
      <c r="Q7" s="106"/>
    </row>
    <row r="8" spans="1:17" ht="51" x14ac:dyDescent="0.3">
      <c r="A8" s="16" t="s">
        <v>3</v>
      </c>
      <c r="B8" s="71" t="s">
        <v>4</v>
      </c>
      <c r="C8" s="18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145</v>
      </c>
      <c r="M8" s="19" t="s">
        <v>15</v>
      </c>
      <c r="N8" s="19" t="s">
        <v>228</v>
      </c>
      <c r="O8" s="19" t="s">
        <v>17</v>
      </c>
      <c r="P8" s="72" t="s">
        <v>18</v>
      </c>
      <c r="Q8" s="20" t="s">
        <v>19</v>
      </c>
    </row>
    <row r="9" spans="1:17" x14ac:dyDescent="0.3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3">
      <c r="A10" s="97" t="s">
        <v>264</v>
      </c>
      <c r="B10" s="27" t="s">
        <v>265</v>
      </c>
      <c r="C10" s="27" t="s">
        <v>266</v>
      </c>
      <c r="D10" s="27"/>
      <c r="E10" s="27">
        <v>12</v>
      </c>
      <c r="F10" s="27">
        <v>6</v>
      </c>
      <c r="G10" s="27"/>
      <c r="H10" s="27">
        <v>5</v>
      </c>
      <c r="I10" s="27"/>
      <c r="J10" s="27"/>
      <c r="K10" s="27"/>
      <c r="L10" s="27"/>
      <c r="M10" s="27"/>
      <c r="N10" s="27">
        <v>6</v>
      </c>
      <c r="O10" s="27">
        <v>4</v>
      </c>
      <c r="P10" s="27">
        <v>5</v>
      </c>
      <c r="Q10" s="28">
        <f t="shared" ref="Q10:Q25" si="0">SUM(D10:P10)</f>
        <v>38</v>
      </c>
    </row>
    <row r="11" spans="1:17" x14ac:dyDescent="0.3">
      <c r="A11" s="40" t="s">
        <v>267</v>
      </c>
      <c r="B11" s="31" t="s">
        <v>268</v>
      </c>
      <c r="C11" s="39" t="s">
        <v>269</v>
      </c>
      <c r="D11" s="31">
        <v>6</v>
      </c>
      <c r="E11" s="31"/>
      <c r="F11" s="31">
        <v>4</v>
      </c>
      <c r="G11" s="31">
        <v>6</v>
      </c>
      <c r="H11" s="31"/>
      <c r="I11" s="31">
        <v>5</v>
      </c>
      <c r="J11" s="31"/>
      <c r="K11" s="31">
        <v>5</v>
      </c>
      <c r="L11" s="31"/>
      <c r="M11" s="31"/>
      <c r="N11" s="31">
        <v>5</v>
      </c>
      <c r="O11" s="31"/>
      <c r="P11" s="31"/>
      <c r="Q11" s="78">
        <f t="shared" si="0"/>
        <v>31</v>
      </c>
    </row>
    <row r="12" spans="1:17" x14ac:dyDescent="0.3">
      <c r="A12" s="37" t="s">
        <v>234</v>
      </c>
      <c r="B12" s="39" t="s">
        <v>235</v>
      </c>
      <c r="C12" s="36" t="s">
        <v>257</v>
      </c>
      <c r="D12" s="31"/>
      <c r="E12" s="31"/>
      <c r="F12" s="31">
        <v>5</v>
      </c>
      <c r="G12" s="31"/>
      <c r="H12" s="31">
        <v>6</v>
      </c>
      <c r="I12" s="31">
        <v>6</v>
      </c>
      <c r="J12" s="31"/>
      <c r="K12" s="31">
        <v>6</v>
      </c>
      <c r="L12" s="31"/>
      <c r="M12" s="31">
        <v>6</v>
      </c>
      <c r="N12" s="31"/>
      <c r="O12" s="31"/>
      <c r="P12" s="31"/>
      <c r="Q12" s="78">
        <f t="shared" si="0"/>
        <v>29</v>
      </c>
    </row>
    <row r="13" spans="1:17" x14ac:dyDescent="0.3">
      <c r="A13" s="35" t="s">
        <v>270</v>
      </c>
      <c r="B13" s="36" t="s">
        <v>271</v>
      </c>
      <c r="C13" s="39" t="s">
        <v>272</v>
      </c>
      <c r="D13" s="31"/>
      <c r="E13" s="31"/>
      <c r="F13" s="31"/>
      <c r="G13" s="31">
        <v>5</v>
      </c>
      <c r="H13" s="31"/>
      <c r="I13" s="31"/>
      <c r="J13" s="31">
        <v>6</v>
      </c>
      <c r="K13" s="31"/>
      <c r="L13" s="31"/>
      <c r="M13" s="31"/>
      <c r="N13" s="31"/>
      <c r="O13" s="31"/>
      <c r="P13" s="31"/>
      <c r="Q13" s="78">
        <f t="shared" si="0"/>
        <v>11</v>
      </c>
    </row>
    <row r="14" spans="1:17" x14ac:dyDescent="0.3">
      <c r="A14" s="29" t="s">
        <v>107</v>
      </c>
      <c r="B14" s="30" t="s">
        <v>108</v>
      </c>
      <c r="C14" s="30" t="s">
        <v>231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>
        <v>5</v>
      </c>
      <c r="P14" s="31">
        <v>6</v>
      </c>
      <c r="Q14" s="78">
        <f t="shared" si="0"/>
        <v>11</v>
      </c>
    </row>
    <row r="15" spans="1:17" x14ac:dyDescent="0.3">
      <c r="A15" s="37" t="s">
        <v>23</v>
      </c>
      <c r="B15" s="31" t="s">
        <v>39</v>
      </c>
      <c r="C15" s="30" t="s">
        <v>164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>
        <v>6</v>
      </c>
      <c r="P15" s="31"/>
      <c r="Q15" s="78">
        <f t="shared" si="0"/>
        <v>6</v>
      </c>
    </row>
    <row r="16" spans="1:17" x14ac:dyDescent="0.3">
      <c r="A16" s="29" t="s">
        <v>139</v>
      </c>
      <c r="B16" s="30" t="s">
        <v>232</v>
      </c>
      <c r="C16" s="30" t="s">
        <v>233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>
        <v>3</v>
      </c>
      <c r="P16" s="31"/>
      <c r="Q16" s="78">
        <f t="shared" si="0"/>
        <v>3</v>
      </c>
    </row>
    <row r="17" spans="1:18" x14ac:dyDescent="0.3">
      <c r="A17" s="40"/>
      <c r="B17" s="39"/>
      <c r="C17" s="36"/>
      <c r="D17" s="30"/>
      <c r="E17" s="99"/>
      <c r="F17" s="99"/>
      <c r="G17" s="30"/>
      <c r="H17" s="99"/>
      <c r="I17" s="99"/>
      <c r="J17" s="99"/>
      <c r="K17" s="99"/>
      <c r="L17" s="99"/>
      <c r="M17" s="31"/>
      <c r="N17" s="31"/>
      <c r="O17" s="31"/>
      <c r="P17" s="31"/>
      <c r="Q17" s="78">
        <f t="shared" si="0"/>
        <v>0</v>
      </c>
    </row>
    <row r="18" spans="1:18" x14ac:dyDescent="0.3">
      <c r="A18" s="29"/>
      <c r="B18" s="30"/>
      <c r="C18" s="36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78">
        <f t="shared" si="0"/>
        <v>0</v>
      </c>
    </row>
    <row r="19" spans="1:18" x14ac:dyDescent="0.3">
      <c r="A19" s="40"/>
      <c r="B19" s="3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78">
        <f t="shared" si="0"/>
        <v>0</v>
      </c>
    </row>
    <row r="20" spans="1:18" x14ac:dyDescent="0.3">
      <c r="A20" s="40"/>
      <c r="B20" s="3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78">
        <f t="shared" si="0"/>
        <v>0</v>
      </c>
    </row>
    <row r="21" spans="1:18" x14ac:dyDescent="0.3">
      <c r="A21" s="40"/>
      <c r="B21" s="3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78">
        <f t="shared" si="0"/>
        <v>0</v>
      </c>
    </row>
    <row r="22" spans="1:18" x14ac:dyDescent="0.3">
      <c r="A22" s="33"/>
      <c r="B22" s="34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78">
        <f t="shared" si="0"/>
        <v>0</v>
      </c>
    </row>
    <row r="23" spans="1:18" x14ac:dyDescent="0.3">
      <c r="A23" s="29"/>
      <c r="B23" s="30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78">
        <f t="shared" si="0"/>
        <v>0</v>
      </c>
    </row>
    <row r="24" spans="1:18" x14ac:dyDescent="0.3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78">
        <f t="shared" si="0"/>
        <v>0</v>
      </c>
    </row>
    <row r="25" spans="1:18" ht="15" thickBot="1" x14ac:dyDescent="0.35">
      <c r="A25" s="91"/>
      <c r="B25" s="92"/>
      <c r="C25" s="92"/>
      <c r="D25" s="53">
        <f>SUM(D10:D24)</f>
        <v>6</v>
      </c>
      <c r="E25" s="53">
        <f t="shared" ref="E25:P25" si="1">SUM(E10:E24)</f>
        <v>12</v>
      </c>
      <c r="F25" s="53">
        <f t="shared" si="1"/>
        <v>15</v>
      </c>
      <c r="G25" s="53">
        <f t="shared" si="1"/>
        <v>11</v>
      </c>
      <c r="H25" s="53">
        <f t="shared" si="1"/>
        <v>11</v>
      </c>
      <c r="I25" s="53">
        <f t="shared" si="1"/>
        <v>11</v>
      </c>
      <c r="J25" s="53">
        <f t="shared" si="1"/>
        <v>6</v>
      </c>
      <c r="K25" s="53">
        <f t="shared" si="1"/>
        <v>11</v>
      </c>
      <c r="L25" s="53">
        <f t="shared" si="1"/>
        <v>0</v>
      </c>
      <c r="M25" s="53">
        <f t="shared" si="1"/>
        <v>6</v>
      </c>
      <c r="N25" s="53">
        <f t="shared" si="1"/>
        <v>11</v>
      </c>
      <c r="O25" s="53">
        <f t="shared" si="1"/>
        <v>18</v>
      </c>
      <c r="P25" s="53">
        <f t="shared" si="1"/>
        <v>11</v>
      </c>
      <c r="Q25" s="93">
        <f t="shared" si="0"/>
        <v>129</v>
      </c>
      <c r="R25">
        <f>SUM(Q10:Q24)</f>
        <v>129</v>
      </c>
    </row>
    <row r="26" spans="1:18" x14ac:dyDescent="0.3"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spans="1:18" x14ac:dyDescent="0.3"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</row>
    <row r="28" spans="1:18" x14ac:dyDescent="0.3"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18" x14ac:dyDescent="0.3"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18" x14ac:dyDescent="0.3">
      <c r="C30" s="103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18" x14ac:dyDescent="0.3"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18" x14ac:dyDescent="0.3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</row>
    <row r="33" spans="3:16" x14ac:dyDescent="0.3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3:16" x14ac:dyDescent="0.3">
      <c r="C34" s="103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</row>
    <row r="35" spans="3:16" x14ac:dyDescent="0.3"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3:16" x14ac:dyDescent="0.3">
      <c r="C36" s="103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</row>
    <row r="37" spans="3:16" x14ac:dyDescent="0.3"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</row>
    <row r="38" spans="3:16" x14ac:dyDescent="0.3"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</row>
    <row r="39" spans="3:16" x14ac:dyDescent="0.3"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3:16" x14ac:dyDescent="0.3"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3:16" x14ac:dyDescent="0.3"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3:16" x14ac:dyDescent="0.3"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</row>
    <row r="43" spans="3:16" x14ac:dyDescent="0.3"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</row>
    <row r="44" spans="3:16" x14ac:dyDescent="0.3"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</row>
  </sheetData>
  <mergeCells count="3">
    <mergeCell ref="A4:Q4"/>
    <mergeCell ref="A5:Q5"/>
    <mergeCell ref="A9:Q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EvAJ80</vt:lpstr>
      <vt:lpstr>EvAJ95</vt:lpstr>
      <vt:lpstr>EvAJ105</vt:lpstr>
      <vt:lpstr>CNC1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Welsh</dc:creator>
  <cp:lastModifiedBy>Sharon Welsh</cp:lastModifiedBy>
  <dcterms:created xsi:type="dcterms:W3CDTF">2018-12-10T01:47:09Z</dcterms:created>
  <dcterms:modified xsi:type="dcterms:W3CDTF">2018-12-10T01:49:27Z</dcterms:modified>
</cp:coreProperties>
</file>